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Инвестиционная программа 2020\Ноябрь 2019\"/>
    </mc:Choice>
  </mc:AlternateContent>
  <bookViews>
    <workbookView xWindow="0" yWindow="0" windowWidth="28800" windowHeight="12135" activeTab="2"/>
  </bookViews>
  <sheets>
    <sheet name="1" sheetId="1" r:id="rId1"/>
    <sheet name="2" sheetId="2" r:id="rId2"/>
    <sheet name="3" sheetId="3" r:id="rId3"/>
    <sheet name="4" sheetId="9" r:id="rId4"/>
    <sheet name="5" sheetId="10" r:id="rId5"/>
    <sheet name="6" sheetId="11" r:id="rId6"/>
    <sheet name="7" sheetId="4" r:id="rId7"/>
    <sheet name="8" sheetId="5" r:id="rId8"/>
    <sheet name="9" sheetId="6" r:id="rId9"/>
    <sheet name="10" sheetId="7" r:id="rId10"/>
    <sheet name="11" sheetId="8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" l="1"/>
  <c r="E25" i="3" s="1"/>
  <c r="E24" i="3" s="1"/>
  <c r="E23" i="3" l="1"/>
  <c r="E16" i="3"/>
  <c r="E15" i="3" s="1"/>
  <c r="N84" i="11" l="1"/>
  <c r="N21" i="11" s="1"/>
  <c r="N15" i="11" s="1"/>
  <c r="M84" i="11"/>
  <c r="M57" i="11"/>
  <c r="M55" i="11"/>
  <c r="M23" i="11" s="1"/>
  <c r="N23" i="11"/>
  <c r="M21" i="11"/>
  <c r="M17" i="11"/>
  <c r="M15" i="11" s="1"/>
  <c r="N84" i="10"/>
  <c r="N21" i="10" s="1"/>
  <c r="N15" i="10" s="1"/>
  <c r="N23" i="10"/>
  <c r="M84" i="10"/>
  <c r="M57" i="10"/>
  <c r="M55" i="10"/>
  <c r="M17" i="10" s="1"/>
  <c r="M15" i="10" s="1"/>
  <c r="M23" i="10"/>
  <c r="M21" i="10"/>
  <c r="N84" i="9"/>
  <c r="M84" i="9"/>
  <c r="M21" i="9" s="1"/>
  <c r="M57" i="9"/>
  <c r="M55" i="9" s="1"/>
  <c r="N23" i="9"/>
  <c r="N21" i="9"/>
  <c r="N15" i="9" s="1"/>
  <c r="N84" i="3"/>
  <c r="N23" i="3"/>
  <c r="N21" i="3"/>
  <c r="N15" i="3"/>
  <c r="M57" i="3"/>
  <c r="M55" i="3" s="1"/>
  <c r="M21" i="3"/>
  <c r="M17" i="9" l="1"/>
  <c r="M15" i="9" s="1"/>
  <c r="M23" i="9"/>
  <c r="M23" i="3"/>
  <c r="M17" i="3"/>
  <c r="M15" i="3" s="1"/>
  <c r="G21" i="8" l="1"/>
  <c r="O84" i="11" l="1"/>
  <c r="O23" i="11"/>
  <c r="O21" i="11"/>
  <c r="O15" i="11" s="1"/>
  <c r="O84" i="10"/>
  <c r="O23" i="10" s="1"/>
  <c r="O84" i="9"/>
  <c r="O23" i="9" s="1"/>
  <c r="O84" i="3"/>
  <c r="O21" i="3" s="1"/>
  <c r="O15" i="3" s="1"/>
  <c r="O21" i="9" l="1"/>
  <c r="O15" i="9" s="1"/>
  <c r="O23" i="3"/>
  <c r="O21" i="10"/>
  <c r="O15" i="10" s="1"/>
  <c r="D25" i="9" l="1"/>
  <c r="D24" i="9" s="1"/>
  <c r="C55" i="11"/>
  <c r="C48" i="11" s="1"/>
  <c r="C17" i="11" s="1"/>
  <c r="C33" i="11"/>
  <c r="F25" i="11"/>
  <c r="F24" i="11" s="1"/>
  <c r="E25" i="11"/>
  <c r="C25" i="11"/>
  <c r="C24" i="11" s="1"/>
  <c r="C16" i="11" s="1"/>
  <c r="E24" i="11"/>
  <c r="E23" i="11" s="1"/>
  <c r="D24" i="11"/>
  <c r="D23" i="11" s="1"/>
  <c r="C21" i="11"/>
  <c r="C15" i="11"/>
  <c r="C55" i="10"/>
  <c r="C48" i="10" s="1"/>
  <c r="C17" i="10" s="1"/>
  <c r="C33" i="10"/>
  <c r="F25" i="10"/>
  <c r="F24" i="10" s="1"/>
  <c r="E25" i="10"/>
  <c r="C25" i="10"/>
  <c r="C24" i="10" s="1"/>
  <c r="C16" i="10" s="1"/>
  <c r="E24" i="10"/>
  <c r="E23" i="10" s="1"/>
  <c r="D24" i="10"/>
  <c r="D16" i="10" s="1"/>
  <c r="D15" i="10" s="1"/>
  <c r="C21" i="10"/>
  <c r="C15" i="10"/>
  <c r="C55" i="9"/>
  <c r="C48" i="9" s="1"/>
  <c r="C17" i="9" s="1"/>
  <c r="C33" i="9"/>
  <c r="E25" i="9"/>
  <c r="E24" i="9" s="1"/>
  <c r="E23" i="9" s="1"/>
  <c r="C25" i="9"/>
  <c r="C24" i="9" s="1"/>
  <c r="C16" i="9" s="1"/>
  <c r="C21" i="9"/>
  <c r="C15" i="9"/>
  <c r="F23" i="11" l="1"/>
  <c r="F16" i="11"/>
  <c r="F15" i="11" s="1"/>
  <c r="D16" i="11"/>
  <c r="D15" i="11" s="1"/>
  <c r="F23" i="10"/>
  <c r="F16" i="10"/>
  <c r="F15" i="10" s="1"/>
  <c r="D23" i="10"/>
  <c r="D23" i="9"/>
  <c r="D16" i="9"/>
  <c r="D15" i="9" s="1"/>
  <c r="F16" i="9"/>
  <c r="F15" i="9" s="1"/>
  <c r="G33" i="8"/>
  <c r="G31" i="8" s="1"/>
  <c r="G20" i="8" s="1"/>
  <c r="D31" i="8"/>
  <c r="D21" i="8" s="1"/>
  <c r="D20" i="8" s="1"/>
  <c r="E31" i="8"/>
  <c r="E21" i="8" s="1"/>
  <c r="E20" i="8" s="1"/>
  <c r="F31" i="8"/>
  <c r="F21" i="8" s="1"/>
  <c r="F20" i="8" s="1"/>
  <c r="C20" i="8"/>
  <c r="C31" i="8"/>
  <c r="C56" i="7" l="1"/>
  <c r="C49" i="7" s="1"/>
  <c r="C18" i="7" s="1"/>
  <c r="C25" i="7"/>
  <c r="C17" i="7" s="1"/>
  <c r="C22" i="7"/>
  <c r="C16" i="7"/>
  <c r="O22" i="6" l="1"/>
  <c r="I22" i="6"/>
  <c r="U24" i="6"/>
  <c r="U16" i="6" s="1"/>
  <c r="AA49" i="6"/>
  <c r="AA24" i="6" s="1"/>
  <c r="AA16" i="6" s="1"/>
  <c r="U49" i="6"/>
  <c r="O49" i="6"/>
  <c r="O24" i="6" s="1"/>
  <c r="O16" i="6" s="1"/>
  <c r="I49" i="6"/>
  <c r="I24" i="6" s="1"/>
  <c r="D26" i="6"/>
  <c r="D25" i="6" s="1"/>
  <c r="D24" i="6" s="1"/>
  <c r="G27" i="6"/>
  <c r="G26" i="6" s="1"/>
  <c r="G24" i="6" s="1"/>
  <c r="E27" i="6"/>
  <c r="E26" i="6" s="1"/>
  <c r="E24" i="6" s="1"/>
  <c r="C56" i="6"/>
  <c r="C49" i="6" s="1"/>
  <c r="C18" i="6" s="1"/>
  <c r="C34" i="6"/>
  <c r="C26" i="6"/>
  <c r="C25" i="6" s="1"/>
  <c r="C17" i="6" s="1"/>
  <c r="C22" i="6"/>
  <c r="C16" i="6"/>
  <c r="AL86" i="5"/>
  <c r="AL85" i="5" s="1"/>
  <c r="AG86" i="5"/>
  <c r="AG85" i="5"/>
  <c r="AG22" i="5" s="1"/>
  <c r="AE85" i="5"/>
  <c r="Z85" i="5"/>
  <c r="AL61" i="5"/>
  <c r="AG61" i="5"/>
  <c r="AL60" i="5"/>
  <c r="AG60" i="5"/>
  <c r="AL59" i="5"/>
  <c r="AL58" i="5" s="1"/>
  <c r="AL56" i="5" s="1"/>
  <c r="AL49" i="5" s="1"/>
  <c r="AL18" i="5" s="1"/>
  <c r="AG59" i="5"/>
  <c r="AG58" i="5" s="1"/>
  <c r="AG56" i="5" s="1"/>
  <c r="AG49" i="5" s="1"/>
  <c r="AE58" i="5"/>
  <c r="AE56" i="5" s="1"/>
  <c r="AE49" i="5" s="1"/>
  <c r="Z58" i="5"/>
  <c r="Z56" i="5" s="1"/>
  <c r="Z49" i="5" s="1"/>
  <c r="C56" i="5"/>
  <c r="C49" i="5" s="1"/>
  <c r="C18" i="5" s="1"/>
  <c r="C34" i="5"/>
  <c r="AJ27" i="5"/>
  <c r="AJ26" i="5" s="1"/>
  <c r="AJ25" i="5" s="1"/>
  <c r="AH27" i="5"/>
  <c r="AG27" i="5"/>
  <c r="AC27" i="5"/>
  <c r="AA27" i="5"/>
  <c r="AA26" i="5" s="1"/>
  <c r="AA25" i="5" s="1"/>
  <c r="Z27" i="5"/>
  <c r="AH26" i="5"/>
  <c r="AG26" i="5"/>
  <c r="AG25" i="5" s="1"/>
  <c r="AG17" i="5" s="1"/>
  <c r="AC26" i="5"/>
  <c r="AC25" i="5" s="1"/>
  <c r="Z26" i="5"/>
  <c r="C26" i="5"/>
  <c r="C25" i="5" s="1"/>
  <c r="C17" i="5" s="1"/>
  <c r="AH25" i="5"/>
  <c r="Z25" i="5"/>
  <c r="AK24" i="5"/>
  <c r="AI24" i="5"/>
  <c r="AH24" i="5"/>
  <c r="AF24" i="5"/>
  <c r="AD24" i="5"/>
  <c r="AB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AE22" i="5"/>
  <c r="Z22" i="5"/>
  <c r="C22" i="5"/>
  <c r="AH17" i="5"/>
  <c r="Z17" i="5"/>
  <c r="AH16" i="5"/>
  <c r="C16" i="5"/>
  <c r="I18" i="6" l="1"/>
  <c r="I16" i="6"/>
  <c r="AE24" i="5"/>
  <c r="AE16" i="5" s="1"/>
  <c r="AE18" i="5"/>
  <c r="E16" i="6"/>
  <c r="E17" i="6"/>
  <c r="AC24" i="5"/>
  <c r="AC17" i="5"/>
  <c r="AC16" i="5" s="1"/>
  <c r="G16" i="6"/>
  <c r="G17" i="6"/>
  <c r="AG24" i="5"/>
  <c r="AG16" i="5" s="1"/>
  <c r="AG18" i="5"/>
  <c r="AA17" i="5"/>
  <c r="AA16" i="5" s="1"/>
  <c r="AA24" i="5"/>
  <c r="AJ17" i="5"/>
  <c r="AJ16" i="5" s="1"/>
  <c r="AJ24" i="5"/>
  <c r="Z24" i="5"/>
  <c r="Z16" i="5" s="1"/>
  <c r="Z18" i="5"/>
  <c r="AL24" i="5"/>
  <c r="AL16" i="5" s="1"/>
  <c r="AL22" i="5"/>
  <c r="D25" i="3" l="1"/>
  <c r="D24" i="3" s="1"/>
  <c r="F26" i="3"/>
  <c r="F25" i="3" s="1"/>
  <c r="F24" i="3" s="1"/>
  <c r="F16" i="3" l="1"/>
  <c r="F15" i="3" s="1"/>
  <c r="F23" i="3"/>
  <c r="D23" i="3"/>
  <c r="D16" i="3"/>
  <c r="D15" i="3" s="1"/>
  <c r="C55" i="3"/>
  <c r="C48" i="3" s="1"/>
  <c r="C17" i="3" s="1"/>
  <c r="C33" i="3"/>
  <c r="C25" i="3"/>
  <c r="C24" i="3" s="1"/>
  <c r="C16" i="3" s="1"/>
  <c r="C21" i="3"/>
  <c r="C15" i="3"/>
  <c r="E86" i="2" l="1"/>
  <c r="E85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5" i="2" s="1"/>
  <c r="E48" i="2" s="1"/>
  <c r="D57" i="2"/>
  <c r="D55" i="2" s="1"/>
  <c r="D48" i="2" s="1"/>
  <c r="E26" i="2"/>
  <c r="D26" i="2"/>
  <c r="E25" i="2"/>
  <c r="E24" i="2" s="1"/>
  <c r="E16" i="2" s="1"/>
  <c r="D25" i="2"/>
  <c r="D24" i="2" s="1"/>
  <c r="D16" i="2" s="1"/>
  <c r="C55" i="2"/>
  <c r="C48" i="2"/>
  <c r="C17" i="2" s="1"/>
  <c r="C33" i="2"/>
  <c r="C25" i="2"/>
  <c r="C24" i="2" s="1"/>
  <c r="C16" i="2" s="1"/>
  <c r="C21" i="2"/>
  <c r="C15" i="2"/>
  <c r="E17" i="2" l="1"/>
  <c r="E23" i="2"/>
  <c r="E15" i="2" s="1"/>
  <c r="D17" i="2"/>
  <c r="D23" i="2"/>
  <c r="D15" i="2" s="1"/>
  <c r="E86" i="1" l="1"/>
  <c r="E85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5" i="1" s="1"/>
  <c r="E48" i="1" s="1"/>
  <c r="D57" i="1"/>
  <c r="D55" i="1" s="1"/>
  <c r="D48" i="1" s="1"/>
  <c r="E26" i="1"/>
  <c r="D26" i="1"/>
  <c r="E25" i="1"/>
  <c r="E24" i="1" s="1"/>
  <c r="E16" i="1" s="1"/>
  <c r="D25" i="1"/>
  <c r="D24" i="1" s="1"/>
  <c r="D16" i="1" s="1"/>
  <c r="C55" i="1"/>
  <c r="C48" i="1" s="1"/>
  <c r="C17" i="1" s="1"/>
  <c r="C25" i="1"/>
  <c r="C24" i="1" s="1"/>
  <c r="C16" i="1" s="1"/>
  <c r="C21" i="1"/>
  <c r="C15" i="1"/>
  <c r="D17" i="1" l="1"/>
  <c r="D23" i="1"/>
  <c r="D15" i="1" s="1"/>
  <c r="E17" i="1"/>
  <c r="E23" i="1"/>
  <c r="E15" i="1" s="1"/>
</calcChain>
</file>

<file path=xl/sharedStrings.xml><?xml version="1.0" encoding="utf-8"?>
<sst xmlns="http://schemas.openxmlformats.org/spreadsheetml/2006/main" count="13646" uniqueCount="432">
  <si>
    <t>Номер группы инвестиционных проектов</t>
  </si>
  <si>
    <t>Наименование инвестиционного проекта (наименование группы инвестиционных проектов)</t>
  </si>
  <si>
    <t>Идентификатор инвестиционного проекта</t>
  </si>
  <si>
    <t>Год начала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</si>
  <si>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</si>
  <si>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</si>
  <si>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Оценка полной стоимости инвестиционного проекта в прогнозных ценах соответствующих лет, млн рублей (с НДС)</t>
  </si>
  <si>
    <t>Остаток финансирования капитальных вложений в прогнозных ценах соответствующих лет, млн рублей (с НДС)</t>
  </si>
  <si>
    <t>Финансирование капитальных вложений в прогнозных ценах соответствующих лет, млн рублей (с НДС)</t>
  </si>
  <si>
    <t>План</t>
  </si>
  <si>
    <t>Итого (план)</t>
  </si>
  <si>
    <t>в базисном уровне цен, млн рублей (с НДС)</t>
  </si>
  <si>
    <t>в ценах, сложившихся со времени составления сметной документации, млн.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</si>
  <si>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</si>
  <si>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</si>
  <si>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</si>
  <si>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</si>
  <si>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</si>
  <si>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</si>
  <si>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</si>
  <si>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</si>
  <si>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</si>
  <si>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</si>
  <si>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</si>
  <si>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</si>
  <si>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</si>
  <si>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</si>
  <si>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</si>
  <si>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</si>
  <si>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</si>
  <si>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</si>
  <si>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</si>
  <si>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</si>
  <si>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2019 год</t>
  </si>
  <si>
    <t>2020 год</t>
  </si>
  <si>
    <t>2021 год</t>
  </si>
  <si>
    <t>11.15.</t>
  </si>
  <si>
    <t>11.16.</t>
  </si>
  <si>
    <t>11.17.</t>
  </si>
  <si>
    <t>11.18.</t>
  </si>
  <si>
    <t>11.19.</t>
  </si>
  <si>
    <t>11.20.</t>
  </si>
  <si>
    <t>2022 год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</si>
  <si>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</si>
  <si>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</si>
  <si>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ООО "Ленсеть"</t>
  </si>
  <si>
    <t>План на 01.01.2019</t>
  </si>
  <si>
    <t>Наименование инвестиционного проекта (группы инвестиционных проектов)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</si>
  <si>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</si>
  <si>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Оценка полной стоимости в прогнозных ценах соответствующих лет, млн рублей (без НДС)</t>
  </si>
  <si>
    <t>Остаток освоения капитальных вложений, млн рублей (без НДС)</t>
  </si>
  <si>
    <t>Освоение капитальных вложений в прогнозных ценах соответствующих лет, млн рублей (без НДС)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</si>
  <si>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</si>
  <si>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</si>
  <si>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</si>
  <si>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</si>
  <si>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</si>
  <si>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</si>
  <si>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</si>
  <si>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Утвержденный план</t>
  </si>
  <si>
    <t>Раздел 2. План освоения капитальных вложений</t>
  </si>
  <si>
    <t>14.1.</t>
  </si>
  <si>
    <t>14.2.</t>
  </si>
  <si>
    <t>14.3.</t>
  </si>
  <si>
    <t>14.4.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</si>
  <si>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</si>
  <si>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</si>
  <si>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</si>
  <si>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</si>
  <si>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</si>
  <si>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</si>
  <si>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</si>
  <si>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</si>
  <si>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4.1.</t>
  </si>
  <si>
    <t>4.2.</t>
  </si>
  <si>
    <t>4.3.</t>
  </si>
  <si>
    <t>5.1.</t>
  </si>
  <si>
    <t>5.2.</t>
  </si>
  <si>
    <t>5.3.</t>
  </si>
  <si>
    <t>6.1.</t>
  </si>
  <si>
    <t>6.2.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</si>
  <si>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</si>
  <si>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</si>
  <si>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Итого</t>
  </si>
  <si>
    <t>нематериальные активы</t>
  </si>
  <si>
    <t>основные средства</t>
  </si>
  <si>
    <t>млн рублей (без НДС)</t>
  </si>
  <si>
    <t>МВ x А</t>
  </si>
  <si>
    <t>Мвар</t>
  </si>
  <si>
    <t>км ЛЭП</t>
  </si>
  <si>
    <t>МВт</t>
  </si>
  <si>
    <t>Другое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</si>
  <si>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</si>
  <si>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</si>
  <si>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</si>
  <si>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</si>
  <si>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</si>
  <si>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</si>
  <si>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</si>
  <si>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</si>
  <si>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</si>
  <si>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</si>
  <si>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</si>
  <si>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</si>
  <si>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</si>
  <si>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</si>
  <si>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</si>
  <si>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</si>
  <si>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</si>
  <si>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</si>
  <si>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</si>
  <si>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</si>
  <si>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</si>
  <si>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</si>
  <si>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</si>
  <si>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</si>
  <si>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</si>
  <si>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</si>
  <si>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</si>
  <si>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</si>
  <si>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5.5.1.</t>
  </si>
  <si>
    <t>5.5.2.</t>
  </si>
  <si>
    <t>5.5.3.</t>
  </si>
  <si>
    <t>5.5.4.</t>
  </si>
  <si>
    <t>5.5.5.</t>
  </si>
  <si>
    <t>5.5.6.</t>
  </si>
  <si>
    <t>5.5.7.</t>
  </si>
  <si>
    <t>План ввода основных средств (Плановые показатели реализации инвестиционной программы)</t>
  </si>
  <si>
    <t>Раздел 1 (Раздел 3). План принятия основных средств и нематериальных активов к бухгалтерскому учету</t>
  </si>
  <si>
    <t>Утвержденный 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</si>
  <si>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</si>
  <si>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</si>
  <si>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</si>
  <si>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</si>
  <si>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утвержденный план за год</t>
  </si>
  <si>
    <t>4.1.1.</t>
  </si>
  <si>
    <t>4.1.2.</t>
  </si>
  <si>
    <t>4.1.3.</t>
  </si>
  <si>
    <t>4.1.4.</t>
  </si>
  <si>
    <t>4.1.5.</t>
  </si>
  <si>
    <t>4.1.6.</t>
  </si>
  <si>
    <t>4.1.7.</t>
  </si>
  <si>
    <t>4.2.2.</t>
  </si>
  <si>
    <t>4.2.3.</t>
  </si>
  <si>
    <t>4.2.4.</t>
  </si>
  <si>
    <t>4.2.5.</t>
  </si>
  <si>
    <t>4.2.6.</t>
  </si>
  <si>
    <t>4.2.7.</t>
  </si>
  <si>
    <t>4.2.1.</t>
  </si>
  <si>
    <t>4.3.1.</t>
  </si>
  <si>
    <t>4.3.3.</t>
  </si>
  <si>
    <t>4.3.4.</t>
  </si>
  <si>
    <t>4.3.5.</t>
  </si>
  <si>
    <t>4.3.6.</t>
  </si>
  <si>
    <t>4.3.7.</t>
  </si>
  <si>
    <t>4.3.2.</t>
  </si>
  <si>
    <t>4.4.1.</t>
  </si>
  <si>
    <t>4.4.2.</t>
  </si>
  <si>
    <t>4.4.4.</t>
  </si>
  <si>
    <t>4.4.5.</t>
  </si>
  <si>
    <t>4.4.6.</t>
  </si>
  <si>
    <t>4.4.7.</t>
  </si>
  <si>
    <t>4.4.3.</t>
  </si>
  <si>
    <t>План ввода основных средств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</si>
  <si>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</si>
  <si>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</si>
  <si>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</si>
  <si>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</si>
  <si>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</si>
  <si>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</si>
  <si>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км ВЛ 1-цеп</t>
  </si>
  <si>
    <t>км ВЛ 2-цеп</t>
  </si>
  <si>
    <t>км КЛ</t>
  </si>
  <si>
    <t>6.6.1.</t>
  </si>
  <si>
    <t>6.6.2.</t>
  </si>
  <si>
    <t>6.6.3.</t>
  </si>
  <si>
    <t>6.6.4.</t>
  </si>
  <si>
    <t>6.6.6.</t>
  </si>
  <si>
    <t>6.6.7.</t>
  </si>
  <si>
    <t>6.5.6.</t>
  </si>
  <si>
    <t>Раздел 2. Ввод объектов инвестиционной деятельности (мощностей) в эксплуатацию</t>
  </si>
  <si>
    <t>Показатель</t>
  </si>
  <si>
    <t>I</t>
  </si>
  <si>
    <t>Собственные средства всего, в том числе:</t>
  </si>
  <si>
    <t>Прибыль, направляемая на инвестиции, в том числе:</t>
  </si>
  <si>
    <t>1.1.2.1</t>
  </si>
  <si>
    <t>1.1.2.2</t>
  </si>
  <si>
    <t>прочая прибыль</t>
  </si>
  <si>
    <t>Амортизация основных средств всего, в том числе:</t>
  </si>
  <si>
    <t>недоиспользованная амортизация прошлых лет всего, в том числе:</t>
  </si>
  <si>
    <t>1.2.3.1</t>
  </si>
  <si>
    <t>Возврат налога на добавленную стоимость</t>
  </si>
  <si>
    <t>II</t>
  </si>
  <si>
    <t>Кредиты</t>
  </si>
  <si>
    <t>Облигационные займы</t>
  </si>
  <si>
    <t>Займы организаций</t>
  </si>
  <si>
    <t>2.5.1.1</t>
  </si>
  <si>
    <t>2.5.2.1</t>
  </si>
  <si>
    <t>Использование лизинга</t>
  </si>
  <si>
    <t>Прочие привлеченные средства</t>
  </si>
  <si>
    <t>Раздел 3. Источники финансирования инвестиционной программы</t>
  </si>
  <si>
    <t>Строительство линии электропередачи (технологическое присоединение 3 заявки)</t>
  </si>
  <si>
    <t>J_0018</t>
  </si>
  <si>
    <t>Строительство линии электропередачи, КТП (технологическое присоединение СНТ Электронмаш 10 заявок)</t>
  </si>
  <si>
    <t>J_0019</t>
  </si>
  <si>
    <t>Строительство линии электропередачи (технологическое присоединение 1 заявка)</t>
  </si>
  <si>
    <t>J_0020</t>
  </si>
  <si>
    <t>J_0021</t>
  </si>
  <si>
    <t>апр. 2019</t>
  </si>
  <si>
    <t>авг.2019</t>
  </si>
  <si>
    <t>сент. 2019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</si>
  <si>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</si>
  <si>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</si>
  <si>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</si>
  <si>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</si>
  <si>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</si>
  <si>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</si>
  <si>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</si>
  <si>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</si>
  <si>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нд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</si>
  <si>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</si>
  <si>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</si>
  <si>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</si>
  <si>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</si>
  <si>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</si>
  <si>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</si>
  <si>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</si>
  <si>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Ленинградская область</t>
  </si>
  <si>
    <t>J_0004
J_0005
J_0006
K_0007
K_0008
K_0009
L_0010
L_0011
L_0012
M_0013
M_0014
M_0015
J_0016
K_0017
J_0018
J_0019
J_0020
J_0021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</si>
  <si>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</si>
  <si>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</si>
  <si>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</si>
  <si>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</si>
  <si>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</si>
  <si>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</si>
  <si>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J_0018
J_0019
J_0020
J_0021</t>
  </si>
  <si>
    <t>1.1.1.1.1</t>
  </si>
  <si>
    <t>1.1.1.1.2</t>
  </si>
  <si>
    <t>1.1.1.1.3</t>
  </si>
  <si>
    <t>1.1.1.1.4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</si>
  <si>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</si>
  <si>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</si>
  <si>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</si>
  <si>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</si>
  <si>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</si>
  <si>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</si>
  <si>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</si>
  <si>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</si>
  <si>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</si>
  <si>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</si>
  <si>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</si>
  <si>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</si>
  <si>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</si>
  <si>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</si>
  <si>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</si>
  <si>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</si>
  <si>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</si>
  <si>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</si>
  <si>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</si>
  <si>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</si>
  <si>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</si>
  <si>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</si>
  <si>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</si>
  <si>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</si>
  <si>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</si>
  <si>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</si>
  <si>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</si>
  <si>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</si>
  <si>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</si>
  <si>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</si>
  <si>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</si>
  <si>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</si>
  <si>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</si>
  <si>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</si>
  <si>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</si>
  <si>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</si>
  <si>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</si>
  <si>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</si>
  <si>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</si>
  <si>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</si>
  <si>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</si>
  <si>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</si>
  <si>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J_0004
J_0005
J_0006
K_0007
K_0008
K_0009
L_0010
L_0011
L_0012
M_0013
M_0014
M_0015</t>
  </si>
  <si>
    <t>1.2.3.2.1</t>
  </si>
  <si>
    <t>«Покупка установка ПКУ объект: СНТ Вымпел»</t>
  </si>
  <si>
    <t>J_0004</t>
  </si>
  <si>
    <t>1.2.3.2.2</t>
  </si>
  <si>
    <t>«Покупка установка ПКУ объект: Электронмаш»</t>
  </si>
  <si>
    <t>J_0005</t>
  </si>
  <si>
    <t>1.2.3.2.3</t>
  </si>
  <si>
    <t>«Покупка установка ПКУ объект: Плес-2»</t>
  </si>
  <si>
    <t>J_0006</t>
  </si>
  <si>
    <t>1.2.3.2.4</t>
  </si>
  <si>
    <t>«Покупка установка ПКУ объект: Фауна»</t>
  </si>
  <si>
    <t>K_0007</t>
  </si>
  <si>
    <t>1.2.3.2.5</t>
  </si>
  <si>
    <t>«Покупка установка ПКУ объект: Заозерное»</t>
  </si>
  <si>
    <t>K_0008</t>
  </si>
  <si>
    <t>1.2.3.2.6</t>
  </si>
  <si>
    <t>«Покупка установка ПКУ объект: Дивное-2»</t>
  </si>
  <si>
    <t>K_0009</t>
  </si>
  <si>
    <t>1.2.3.2.7</t>
  </si>
  <si>
    <t>«Покупка установка ПКУ объект: Метростроевец»</t>
  </si>
  <si>
    <t>L_0010</t>
  </si>
  <si>
    <t>1.2.3.2.8</t>
  </si>
  <si>
    <t>«Покупка установка ПКУ объект: Щит»</t>
  </si>
  <si>
    <t>L_0011</t>
  </si>
  <si>
    <t>1.2.3.2.9</t>
  </si>
  <si>
    <t>«Покупка установка ПКУ объект: Пчелка»</t>
  </si>
  <si>
    <t>L_0012</t>
  </si>
  <si>
    <t>1.2.3.2.10</t>
  </si>
  <si>
    <t>«Покупка установка ПКУ объект: СНТ Малиновка»</t>
  </si>
  <si>
    <t>M_0013</t>
  </si>
  <si>
    <t>1.2.3.2.11</t>
  </si>
  <si>
    <t>«Покупка установка ПКУ объект: Медное озеро-3»</t>
  </si>
  <si>
    <t>M_0014</t>
  </si>
  <si>
    <t>1.2.3.2.12</t>
  </si>
  <si>
    <t>«Покупка установка ПКУ объект: Пески»</t>
  </si>
  <si>
    <t>M_0015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</si>
  <si>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</si>
  <si>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</si>
  <si>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</si>
  <si>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</si>
  <si>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</si>
  <si>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</si>
  <si>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</si>
  <si>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</si>
  <si>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</si>
  <si>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</si>
  <si>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</si>
  <si>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</si>
  <si>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</si>
  <si>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</si>
  <si>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</si>
  <si>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</si>
  <si>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</si>
  <si>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</si>
  <si>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</si>
  <si>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</si>
  <si>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</si>
  <si>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</si>
  <si>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</si>
  <si>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</si>
  <si>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</si>
  <si>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</si>
  <si>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</si>
  <si>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</si>
  <si>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</si>
  <si>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</si>
  <si>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J_0016
K_0017</t>
  </si>
  <si>
    <t>1.6.1.</t>
  </si>
  <si>
    <t>Приобретение транспорта Бригадный ГАЗ-27527-764</t>
  </si>
  <si>
    <t>J_0016</t>
  </si>
  <si>
    <t>1.6.2.</t>
  </si>
  <si>
    <t>Приобретение транспорта Бригадный автомобиль УАЗ-390995-520</t>
  </si>
  <si>
    <t>K_0017</t>
  </si>
  <si>
    <t>04.2019 - 04.2022</t>
  </si>
  <si>
    <t>04.2019</t>
  </si>
  <si>
    <t>полное наименование субъекта электроэнергетики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</si>
  <si>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</si>
  <si>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</t>
  </si>
  <si>
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 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</si>
  <si>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</si>
  <si>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</si>
  <si>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</t>
  </si>
  <si>
    <t xml:space="preserve">Показатель оценки изменения средней продолжительности прекращения передачи электрической энергии потребителям услуг </t>
  </si>
  <si>
    <t xml:space="preserve">Показатель оценки изменения средней частоты прекращения передачи электрической энергии потребителям услуг </t>
  </si>
  <si>
    <t>Раздел 1. План принятия основных средств и нематериальных активов к бухгалтерскому учету на 2019 год с распределением по кварталам</t>
  </si>
  <si>
    <t>Раздел 3. Цели реализации инвестиционных проектов сетевой организации на 2020 год</t>
  </si>
  <si>
    <t>I_0003
J_0004
J_0005
J_0006
K_0007
K_0008
K_0009
L_0010
L_0011
L_0012
M_0013
M_0014
M_0015
J_0016
K_0017
J_0018
J_0019
J_0020
J_0021</t>
  </si>
  <si>
    <t>наименование субъекта Российской Федерации</t>
  </si>
  <si>
    <t>млн рублей</t>
  </si>
  <si>
    <t>№ п/п</t>
  </si>
  <si>
    <t xml:space="preserve">Итого </t>
  </si>
  <si>
    <t>3.1</t>
  </si>
  <si>
    <t>3.2</t>
  </si>
  <si>
    <t>3.3</t>
  </si>
  <si>
    <t>3.4</t>
  </si>
  <si>
    <t>4</t>
  </si>
  <si>
    <t>Источники финансирования инвестиционной программы всего (I+II), в том числе:</t>
  </si>
  <si>
    <t xml:space="preserve">инвестиционная составляющая в тарифах, в том числе: </t>
  </si>
  <si>
    <t>оказание услуг по передаче электрической энергии</t>
  </si>
  <si>
    <r>
      <t>наименование вида деятельности</t>
    </r>
    <r>
      <rPr>
        <vertAlign val="superscript"/>
        <sz val="12"/>
        <rFont val="Times New Roman"/>
        <family val="1"/>
        <charset val="204"/>
      </rPr>
      <t>6)</t>
    </r>
  </si>
  <si>
    <t>прибыль от продажи электрической энергии (мощности) по нерегулируемым ценам</t>
  </si>
  <si>
    <t>прибыль от технологического присоединения, в том числе:</t>
  </si>
  <si>
    <t>от технологического присоединения объектов по производству электрической энергии</t>
  </si>
  <si>
    <t>от технологического присоединения потребителей электрической энергии</t>
  </si>
  <si>
    <t>амортизация, учтенная в тарифах, всего, в том числе:</t>
  </si>
  <si>
    <t>прочая амортизация</t>
  </si>
  <si>
    <t xml:space="preserve">Прочие собственные средства всего, в том числе: </t>
  </si>
  <si>
    <t>1.4.1</t>
  </si>
  <si>
    <t>средства дополнительной эмиссии акций</t>
  </si>
  <si>
    <t>Привлеченные средства, всего, в том числе:</t>
  </si>
  <si>
    <t>2.1</t>
  </si>
  <si>
    <t>2.2</t>
  </si>
  <si>
    <t>2.3</t>
  </si>
  <si>
    <t>Векселя</t>
  </si>
  <si>
    <t>2.4</t>
  </si>
  <si>
    <t>2.5</t>
  </si>
  <si>
    <t>Бюджетное финансирование, всего, в том числе:</t>
  </si>
  <si>
    <t>2.5.1</t>
  </si>
  <si>
    <t>средства федерального бюджета, всего, в том числе:</t>
  </si>
  <si>
    <t>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</si>
  <si>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</si>
  <si>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Федерации, всего, в том числе:</t>
  </si>
  <si>
    <t>средства консолидированного бюджета субъекта Российской Федерации, недоиспользованные в прошлых периодах</t>
  </si>
  <si>
    <t>2.6</t>
  </si>
  <si>
    <t>2.7</t>
  </si>
  <si>
    <t>Раздел 3. Цели реализации инвестиционных проектов сетевой организации на 2019 год</t>
  </si>
  <si>
    <t>Раздел 3. Цели реализации инвестиционных проектов сетевой организации на 2021 год</t>
  </si>
  <si>
    <t>Раздел 3. Цели реализации инвестиционных проектов сетевой организации на 2022 год</t>
  </si>
  <si>
    <t>8.</t>
  </si>
  <si>
    <t>9.</t>
  </si>
  <si>
    <t>10.</t>
  </si>
  <si>
    <t>7.</t>
  </si>
  <si>
    <t>Приложение  № 4</t>
  </si>
  <si>
    <t>к распоряжению комитета</t>
  </si>
  <si>
    <t>по топливно-энергетическому</t>
  </si>
  <si>
    <t>комплексу Ленинградской области</t>
  </si>
  <si>
    <t>Приложение  № 1</t>
  </si>
  <si>
    <t>от "01" ноября 2019 г. №79</t>
  </si>
  <si>
    <t>Приложение  № 2</t>
  </si>
  <si>
    <t>Приложение  № 3</t>
  </si>
  <si>
    <t>Приложение  № 5</t>
  </si>
  <si>
    <t>Приложение  № 6</t>
  </si>
  <si>
    <t>Приложение  № 7</t>
  </si>
  <si>
    <t>Приложение  № 8</t>
  </si>
  <si>
    <t>Приложение  № 9</t>
  </si>
  <si>
    <t>Приложение  № 10</t>
  </si>
  <si>
    <t>Приложение  № 11</t>
  </si>
  <si>
    <t>Показатель максимальной мощности присоединяемых потребителей электрической энергии, МВт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</si>
  <si>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сетям, 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</si>
</sst>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"/>
    <numFmt numFmtId="166" formatCode="0.0"/>
    <numFmt numFmtId="167" formatCode="#,##0.00_ ;\-#,##0.00\ "/>
    <numFmt numFmtId="168" formatCode="#,##0.0000_ ;\-#,##0.0000\ 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SimSun"/>
      <family val="2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3" fillId="0" borderId="0"/>
    <xf numFmtId="0" fontId="10" fillId="0" borderId="0"/>
    <xf numFmtId="0" fontId="9" fillId="0" borderId="0"/>
  </cellStyleXfs>
  <cellXfs count="10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4" fontId="6" fillId="0" borderId="0" xfId="2" applyNumberFormat="1" applyFont="1" applyFill="1" applyAlignment="1">
      <alignment horizontal="right" vertical="center"/>
    </xf>
    <xf numFmtId="0" fontId="3" fillId="0" borderId="0" xfId="3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8" fillId="0" borderId="0" xfId="2" applyFont="1" applyFill="1" applyAlignment="1">
      <alignment vertical="center" wrapText="1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right" vertical="center"/>
    </xf>
    <xf numFmtId="0" fontId="3" fillId="0" borderId="1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Alignment="1">
      <alignment vertical="center"/>
    </xf>
    <xf numFmtId="49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0" fontId="1" fillId="0" borderId="0" xfId="5" applyFont="1" applyFill="1" applyAlignment="1">
      <alignment horizontal="justify" vertical="center"/>
    </xf>
    <xf numFmtId="49" fontId="3" fillId="0" borderId="0" xfId="3" applyNumberFormat="1" applyFont="1" applyFill="1" applyAlignment="1">
      <alignment horizontal="center" vertical="center"/>
    </xf>
    <xf numFmtId="0" fontId="3" fillId="0" borderId="0" xfId="3" applyFont="1" applyFill="1" applyAlignment="1">
      <alignment vertical="center" wrapText="1"/>
    </xf>
    <xf numFmtId="167" fontId="3" fillId="0" borderId="0" xfId="3" applyNumberFormat="1" applyFont="1" applyFill="1" applyAlignment="1">
      <alignment horizontal="center" vertical="center"/>
    </xf>
    <xf numFmtId="168" fontId="3" fillId="0" borderId="0" xfId="3" applyNumberFormat="1" applyFont="1" applyFill="1" applyAlignment="1">
      <alignment horizontal="center" vertical="center"/>
    </xf>
    <xf numFmtId="0" fontId="11" fillId="0" borderId="0" xfId="4" applyFont="1" applyFill="1" applyBorder="1" applyAlignment="1">
      <alignment vertical="center" wrapText="1"/>
    </xf>
    <xf numFmtId="0" fontId="13" fillId="0" borderId="0" xfId="2" applyFont="1" applyFill="1" applyAlignment="1">
      <alignment vertical="center" wrapText="1"/>
    </xf>
    <xf numFmtId="0" fontId="13" fillId="0" borderId="0" xfId="3" applyFont="1" applyFill="1" applyBorder="1" applyAlignment="1">
      <alignment vertical="center" wrapText="1"/>
    </xf>
    <xf numFmtId="0" fontId="15" fillId="0" borderId="0" xfId="5" applyFont="1" applyFill="1" applyAlignment="1">
      <alignment vertical="center"/>
    </xf>
    <xf numFmtId="0" fontId="5" fillId="0" borderId="0" xfId="5" applyFont="1" applyFill="1" applyAlignment="1">
      <alignment vertical="center"/>
    </xf>
    <xf numFmtId="49" fontId="3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vertical="top"/>
    </xf>
    <xf numFmtId="0" fontId="1" fillId="0" borderId="0" xfId="0" applyFont="1" applyAlignment="1">
      <alignment vertical="center"/>
    </xf>
    <xf numFmtId="0" fontId="3" fillId="2" borderId="1" xfId="3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/>
    </xf>
    <xf numFmtId="0" fontId="3" fillId="3" borderId="1" xfId="0" applyFont="1" applyFill="1" applyBorder="1"/>
    <xf numFmtId="0" fontId="2" fillId="3" borderId="1" xfId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165" fontId="1" fillId="3" borderId="1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1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/>
    <xf numFmtId="165" fontId="2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/>
    <xf numFmtId="49" fontId="6" fillId="3" borderId="1" xfId="0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center"/>
    </xf>
    <xf numFmtId="0" fontId="3" fillId="0" borderId="3" xfId="3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6" fillId="0" borderId="0" xfId="3" applyFont="1" applyFill="1" applyAlignment="1">
      <alignment horizontal="center" vertical="top"/>
    </xf>
    <xf numFmtId="0" fontId="15" fillId="0" borderId="0" xfId="5" applyFont="1" applyFill="1" applyAlignment="1">
      <alignment horizontal="center" vertical="center"/>
    </xf>
    <xf numFmtId="0" fontId="11" fillId="0" borderId="0" xfId="4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center" vertical="center" wrapText="1"/>
    </xf>
    <xf numFmtId="0" fontId="5" fillId="0" borderId="0" xfId="5" applyFont="1" applyFill="1" applyAlignment="1">
      <alignment horizontal="center" vertical="top"/>
    </xf>
    <xf numFmtId="49" fontId="3" fillId="2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 2" xfId="5"/>
    <cellStyle name="Обычный 3" xfId="2"/>
    <cellStyle name="Обычный 3 2" xfId="3"/>
    <cellStyle name="Обычный 4" xfId="4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"/>
  <sheetViews>
    <sheetView zoomScale="70" zoomScaleNormal="70" workbookViewId="0">
      <selection activeCell="AI1" sqref="AI1:AI5"/>
    </sheetView>
  </sheetViews>
  <sheetFormatPr defaultRowHeight="15.75" x14ac:dyDescent="0.25"/>
  <cols>
    <col min="1" max="1" width="11.7109375" style="1" customWidth="1"/>
    <col min="2" max="2" width="54" style="1" customWidth="1"/>
    <col min="3" max="4" width="15.5703125" style="1" customWidth="1"/>
    <col min="5" max="5" width="15.42578125" style="1" customWidth="1"/>
    <col min="6" max="7" width="9.140625" style="1"/>
    <col min="8" max="8" width="11.5703125" style="1" customWidth="1"/>
    <col min="9" max="10" width="13.5703125" style="1" customWidth="1"/>
    <col min="11" max="35" width="13.28515625" style="1" customWidth="1"/>
    <col min="36" max="16384" width="9.140625" style="1"/>
  </cols>
  <sheetData>
    <row r="1" spans="1:35" x14ac:dyDescent="0.25">
      <c r="AC1" s="46"/>
      <c r="AD1" s="46"/>
      <c r="AE1" s="46"/>
      <c r="AF1" s="46"/>
      <c r="AG1" s="46"/>
      <c r="AH1" s="46"/>
      <c r="AI1" s="16" t="s">
        <v>419</v>
      </c>
    </row>
    <row r="2" spans="1:35" x14ac:dyDescent="0.25">
      <c r="AC2" s="46"/>
      <c r="AD2" s="46"/>
      <c r="AE2" s="46"/>
      <c r="AF2" s="46"/>
      <c r="AG2" s="46"/>
      <c r="AH2" s="46"/>
      <c r="AI2" s="16" t="s">
        <v>416</v>
      </c>
    </row>
    <row r="3" spans="1:35" x14ac:dyDescent="0.25">
      <c r="AC3" s="46"/>
      <c r="AD3" s="46"/>
      <c r="AE3" s="46"/>
      <c r="AF3" s="46"/>
      <c r="AG3" s="46"/>
      <c r="AH3" s="46"/>
      <c r="AI3" s="16" t="s">
        <v>417</v>
      </c>
    </row>
    <row r="4" spans="1:35" x14ac:dyDescent="0.25">
      <c r="AC4" s="46"/>
      <c r="AD4" s="46"/>
      <c r="AE4" s="46"/>
      <c r="AF4" s="46"/>
      <c r="AG4" s="46"/>
      <c r="AH4" s="46"/>
      <c r="AI4" s="16" t="s">
        <v>418</v>
      </c>
    </row>
    <row r="5" spans="1:35" x14ac:dyDescent="0.25">
      <c r="AI5" s="18" t="s">
        <v>420</v>
      </c>
    </row>
    <row r="6" spans="1:35" ht="20.25" x14ac:dyDescent="0.25">
      <c r="A6" s="89" t="s">
        <v>43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</row>
    <row r="7" spans="1:35" ht="20.25" x14ac:dyDescent="0.25">
      <c r="A7" s="89" t="s">
        <v>44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</row>
    <row r="8" spans="1:35" ht="20.25" x14ac:dyDescent="0.25">
      <c r="A8" s="89" t="s">
        <v>45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</row>
    <row r="9" spans="1:35" x14ac:dyDescent="0.25">
      <c r="A9" s="90" t="s">
        <v>358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</row>
    <row r="10" spans="1:35" x14ac:dyDescent="0.25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05.75" customHeight="1" x14ac:dyDescent="0.25">
      <c r="A11" s="88" t="s">
        <v>0</v>
      </c>
      <c r="B11" s="88" t="s">
        <v>1</v>
      </c>
      <c r="C11" s="88" t="s">
        <v>2</v>
      </c>
      <c r="D11" s="88" t="s">
        <v>3</v>
      </c>
      <c r="E11" s="88" t="s">
        <v>4</v>
      </c>
      <c r="F11" s="88" t="s">
        <v>5</v>
      </c>
      <c r="G11" s="88"/>
      <c r="H11" s="88"/>
      <c r="I11" s="88" t="s">
        <v>6</v>
      </c>
      <c r="J11" s="88" t="s">
        <v>7</v>
      </c>
      <c r="K11" s="88" t="s">
        <v>8</v>
      </c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1:35" ht="105.75" customHeight="1" x14ac:dyDescent="0.25">
      <c r="A12" s="88"/>
      <c r="B12" s="88"/>
      <c r="C12" s="88"/>
      <c r="D12" s="88"/>
      <c r="E12" s="88"/>
      <c r="F12" s="88" t="s">
        <v>9</v>
      </c>
      <c r="G12" s="88"/>
      <c r="H12" s="88"/>
      <c r="I12" s="88"/>
      <c r="J12" s="88"/>
      <c r="K12" s="87" t="s">
        <v>33</v>
      </c>
      <c r="L12" s="87"/>
      <c r="M12" s="87"/>
      <c r="N12" s="87"/>
      <c r="O12" s="87"/>
      <c r="P12" s="87" t="s">
        <v>34</v>
      </c>
      <c r="Q12" s="87"/>
      <c r="R12" s="87"/>
      <c r="S12" s="87"/>
      <c r="T12" s="87"/>
      <c r="U12" s="87" t="s">
        <v>35</v>
      </c>
      <c r="V12" s="87"/>
      <c r="W12" s="87"/>
      <c r="X12" s="87"/>
      <c r="Y12" s="87"/>
      <c r="Z12" s="87" t="s">
        <v>42</v>
      </c>
      <c r="AA12" s="87"/>
      <c r="AB12" s="87"/>
      <c r="AC12" s="87"/>
      <c r="AD12" s="87"/>
      <c r="AE12" s="88" t="s">
        <v>10</v>
      </c>
      <c r="AF12" s="88"/>
      <c r="AG12" s="88"/>
      <c r="AH12" s="88"/>
      <c r="AI12" s="88"/>
    </row>
    <row r="13" spans="1:35" ht="220.5" x14ac:dyDescent="0.25">
      <c r="A13" s="88"/>
      <c r="B13" s="88"/>
      <c r="C13" s="88"/>
      <c r="D13" s="88"/>
      <c r="E13" s="4" t="s">
        <v>9</v>
      </c>
      <c r="F13" s="4" t="s">
        <v>11</v>
      </c>
      <c r="G13" s="4" t="s">
        <v>12</v>
      </c>
      <c r="H13" s="4" t="s">
        <v>13</v>
      </c>
      <c r="I13" s="4" t="s">
        <v>9</v>
      </c>
      <c r="J13" s="4" t="s">
        <v>46</v>
      </c>
      <c r="K13" s="4" t="s">
        <v>14</v>
      </c>
      <c r="L13" s="4" t="s">
        <v>15</v>
      </c>
      <c r="M13" s="4" t="s">
        <v>16</v>
      </c>
      <c r="N13" s="4" t="s">
        <v>17</v>
      </c>
      <c r="O13" s="4" t="s">
        <v>18</v>
      </c>
      <c r="P13" s="4" t="s">
        <v>14</v>
      </c>
      <c r="Q13" s="4" t="s">
        <v>15</v>
      </c>
      <c r="R13" s="4" t="s">
        <v>16</v>
      </c>
      <c r="S13" s="4" t="s">
        <v>17</v>
      </c>
      <c r="T13" s="4" t="s">
        <v>18</v>
      </c>
      <c r="U13" s="4" t="s">
        <v>14</v>
      </c>
      <c r="V13" s="4" t="s">
        <v>15</v>
      </c>
      <c r="W13" s="4" t="s">
        <v>16</v>
      </c>
      <c r="X13" s="4" t="s">
        <v>17</v>
      </c>
      <c r="Y13" s="4" t="s">
        <v>18</v>
      </c>
      <c r="Z13" s="4" t="s">
        <v>14</v>
      </c>
      <c r="AA13" s="4" t="s">
        <v>15</v>
      </c>
      <c r="AB13" s="4" t="s">
        <v>16</v>
      </c>
      <c r="AC13" s="4" t="s">
        <v>17</v>
      </c>
      <c r="AD13" s="4" t="s">
        <v>18</v>
      </c>
      <c r="AE13" s="4" t="s">
        <v>14</v>
      </c>
      <c r="AF13" s="4" t="s">
        <v>15</v>
      </c>
      <c r="AG13" s="4" t="s">
        <v>16</v>
      </c>
      <c r="AH13" s="4" t="s">
        <v>17</v>
      </c>
      <c r="AI13" s="4" t="s">
        <v>18</v>
      </c>
    </row>
    <row r="14" spans="1:35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 t="s">
        <v>19</v>
      </c>
      <c r="L14" s="5" t="s">
        <v>20</v>
      </c>
      <c r="M14" s="5" t="s">
        <v>21</v>
      </c>
      <c r="N14" s="5" t="s">
        <v>22</v>
      </c>
      <c r="O14" s="5" t="s">
        <v>23</v>
      </c>
      <c r="P14" s="5" t="s">
        <v>24</v>
      </c>
      <c r="Q14" s="5" t="s">
        <v>25</v>
      </c>
      <c r="R14" s="5" t="s">
        <v>26</v>
      </c>
      <c r="S14" s="5" t="s">
        <v>27</v>
      </c>
      <c r="T14" s="5" t="s">
        <v>28</v>
      </c>
      <c r="U14" s="5" t="s">
        <v>29</v>
      </c>
      <c r="V14" s="5" t="s">
        <v>30</v>
      </c>
      <c r="W14" s="6" t="s">
        <v>31</v>
      </c>
      <c r="X14" s="6" t="s">
        <v>32</v>
      </c>
      <c r="Y14" s="6" t="s">
        <v>36</v>
      </c>
      <c r="Z14" s="5" t="s">
        <v>37</v>
      </c>
      <c r="AA14" s="5" t="s">
        <v>38</v>
      </c>
      <c r="AB14" s="6" t="s">
        <v>39</v>
      </c>
      <c r="AC14" s="6" t="s">
        <v>40</v>
      </c>
      <c r="AD14" s="6" t="s">
        <v>41</v>
      </c>
      <c r="AE14" s="4">
        <v>12</v>
      </c>
      <c r="AF14" s="4">
        <v>13</v>
      </c>
      <c r="AG14" s="4">
        <v>14</v>
      </c>
      <c r="AH14" s="4">
        <v>15</v>
      </c>
      <c r="AI14" s="4">
        <v>16</v>
      </c>
    </row>
    <row r="15" spans="1:35" ht="283.5" x14ac:dyDescent="0.25">
      <c r="A15" s="48" t="s">
        <v>211</v>
      </c>
      <c r="B15" s="49" t="s">
        <v>212</v>
      </c>
      <c r="C15" s="50" t="str">
        <f>C23</f>
        <v>J_0004
J_0005
J_0006
K_0007
K_0008
K_0009
L_0010
L_0011
L_0012
M_0013
M_0014
M_0015
J_0016
K_0017
J_0018
J_0019
J_0020
J_0021</v>
      </c>
      <c r="D15" s="59">
        <f>D23</f>
        <v>2019</v>
      </c>
      <c r="E15" s="59">
        <f>E23</f>
        <v>2022</v>
      </c>
      <c r="F15" s="77">
        <v>3</v>
      </c>
      <c r="G15" s="77">
        <v>9.0359999999999996</v>
      </c>
      <c r="H15" s="50" t="s">
        <v>356</v>
      </c>
      <c r="I15" s="77">
        <v>15.683</v>
      </c>
      <c r="J15" s="62" t="s">
        <v>219</v>
      </c>
      <c r="K15" s="77">
        <v>7.85</v>
      </c>
      <c r="L15" s="77">
        <v>0</v>
      </c>
      <c r="M15" s="77">
        <v>0</v>
      </c>
      <c r="N15" s="77">
        <v>7.85</v>
      </c>
      <c r="O15" s="77">
        <v>0</v>
      </c>
      <c r="P15" s="77">
        <v>3.12</v>
      </c>
      <c r="Q15" s="77">
        <v>0</v>
      </c>
      <c r="R15" s="77">
        <v>0</v>
      </c>
      <c r="S15" s="77">
        <v>3.12</v>
      </c>
      <c r="T15" s="77">
        <v>0</v>
      </c>
      <c r="U15" s="77">
        <v>2.3069999999999999</v>
      </c>
      <c r="V15" s="77">
        <v>0</v>
      </c>
      <c r="W15" s="77">
        <v>0</v>
      </c>
      <c r="X15" s="77">
        <v>2.3069999999999999</v>
      </c>
      <c r="Y15" s="77">
        <v>0</v>
      </c>
      <c r="Z15" s="77">
        <v>2.4060000000000001</v>
      </c>
      <c r="AA15" s="77">
        <v>0</v>
      </c>
      <c r="AB15" s="77">
        <v>0</v>
      </c>
      <c r="AC15" s="77">
        <v>2.4060000000000001</v>
      </c>
      <c r="AD15" s="77">
        <v>0</v>
      </c>
      <c r="AE15" s="77">
        <v>15.683</v>
      </c>
      <c r="AF15" s="77">
        <v>0</v>
      </c>
      <c r="AG15" s="77">
        <v>0</v>
      </c>
      <c r="AH15" s="77">
        <v>15.683</v>
      </c>
      <c r="AI15" s="72">
        <v>0</v>
      </c>
    </row>
    <row r="16" spans="1:35" ht="63" x14ac:dyDescent="0.25">
      <c r="A16" s="52" t="s">
        <v>213</v>
      </c>
      <c r="B16" s="53" t="s">
        <v>214</v>
      </c>
      <c r="C16" s="54" t="str">
        <f>C24</f>
        <v>J_0018
J_0019
J_0020
J_0021</v>
      </c>
      <c r="D16" s="56">
        <f t="shared" ref="D16:E16" si="0">D24</f>
        <v>2019</v>
      </c>
      <c r="E16" s="56">
        <f t="shared" si="0"/>
        <v>2019</v>
      </c>
      <c r="F16" s="72">
        <v>4.8000000000000001E-2</v>
      </c>
      <c r="G16" s="72">
        <v>4.7270000000000003</v>
      </c>
      <c r="H16" s="52" t="s">
        <v>208</v>
      </c>
      <c r="I16" s="72">
        <v>4.7270000000000003</v>
      </c>
      <c r="J16" s="62" t="s">
        <v>219</v>
      </c>
      <c r="K16" s="72">
        <v>4.7270000000000003</v>
      </c>
      <c r="L16" s="72">
        <v>0</v>
      </c>
      <c r="M16" s="72">
        <v>0</v>
      </c>
      <c r="N16" s="72">
        <v>4.7270000000000003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4.7270000000000003</v>
      </c>
      <c r="AF16" s="72">
        <v>0</v>
      </c>
      <c r="AG16" s="72">
        <v>0</v>
      </c>
      <c r="AH16" s="72">
        <v>4.7270000000000003</v>
      </c>
      <c r="AI16" s="72">
        <v>0</v>
      </c>
    </row>
    <row r="17" spans="1:35" ht="189" x14ac:dyDescent="0.25">
      <c r="A17" s="52" t="s">
        <v>215</v>
      </c>
      <c r="B17" s="53" t="s">
        <v>216</v>
      </c>
      <c r="C17" s="54" t="str">
        <f>C48</f>
        <v>J_0004
J_0005
J_0006
K_0007
K_0008
K_0009
L_0010
L_0011
L_0012
M_0013
M_0014
M_0015</v>
      </c>
      <c r="D17" s="54">
        <f>D48</f>
        <v>2019</v>
      </c>
      <c r="E17" s="54">
        <f>E48</f>
        <v>2022</v>
      </c>
      <c r="F17" s="72">
        <v>3</v>
      </c>
      <c r="G17" s="56">
        <v>9.0359999999999996</v>
      </c>
      <c r="H17" s="52" t="s">
        <v>208</v>
      </c>
      <c r="I17" s="72">
        <v>9.0359999999999996</v>
      </c>
      <c r="J17" s="62" t="s">
        <v>219</v>
      </c>
      <c r="K17" s="72">
        <v>2.1149999999999998</v>
      </c>
      <c r="L17" s="72">
        <v>0</v>
      </c>
      <c r="M17" s="72">
        <v>0</v>
      </c>
      <c r="N17" s="72">
        <v>2.1149999999999998</v>
      </c>
      <c r="O17" s="72">
        <v>0</v>
      </c>
      <c r="P17" s="72">
        <v>2.2080000000000002</v>
      </c>
      <c r="Q17" s="72">
        <v>0</v>
      </c>
      <c r="R17" s="72">
        <v>0</v>
      </c>
      <c r="S17" s="72">
        <v>2.2080000000000002</v>
      </c>
      <c r="T17" s="72">
        <v>0</v>
      </c>
      <c r="U17" s="72">
        <v>2.3069999999999999</v>
      </c>
      <c r="V17" s="72">
        <v>0</v>
      </c>
      <c r="W17" s="72">
        <v>0</v>
      </c>
      <c r="X17" s="72">
        <v>2.3069999999999999</v>
      </c>
      <c r="Y17" s="72">
        <v>0</v>
      </c>
      <c r="Z17" s="72">
        <v>2.4060000000000001</v>
      </c>
      <c r="AA17" s="72">
        <v>0</v>
      </c>
      <c r="AB17" s="72">
        <v>0</v>
      </c>
      <c r="AC17" s="72">
        <v>2.4060000000000001</v>
      </c>
      <c r="AD17" s="72">
        <v>0</v>
      </c>
      <c r="AE17" s="72">
        <v>9.0359999999999996</v>
      </c>
      <c r="AF17" s="72">
        <v>0</v>
      </c>
      <c r="AG17" s="72">
        <v>0</v>
      </c>
      <c r="AH17" s="72">
        <v>9.0359999999999996</v>
      </c>
      <c r="AI17" s="72">
        <v>0</v>
      </c>
    </row>
    <row r="18" spans="1:35" ht="47.25" x14ac:dyDescent="0.25">
      <c r="A18" s="52" t="s">
        <v>217</v>
      </c>
      <c r="B18" s="53" t="s">
        <v>218</v>
      </c>
      <c r="C18" s="56" t="s">
        <v>219</v>
      </c>
      <c r="D18" s="56" t="s">
        <v>219</v>
      </c>
      <c r="E18" s="56" t="s">
        <v>219</v>
      </c>
      <c r="F18" s="72" t="s">
        <v>219</v>
      </c>
      <c r="G18" s="72" t="s">
        <v>219</v>
      </c>
      <c r="H18" s="56" t="s">
        <v>219</v>
      </c>
      <c r="I18" s="56" t="s">
        <v>219</v>
      </c>
      <c r="J18" s="62" t="s">
        <v>219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</row>
    <row r="19" spans="1:35" ht="31.5" x14ac:dyDescent="0.25">
      <c r="A19" s="52" t="s">
        <v>220</v>
      </c>
      <c r="B19" s="53" t="s">
        <v>221</v>
      </c>
      <c r="C19" s="56" t="s">
        <v>219</v>
      </c>
      <c r="D19" s="56" t="s">
        <v>219</v>
      </c>
      <c r="E19" s="56" t="s">
        <v>219</v>
      </c>
      <c r="F19" s="72" t="s">
        <v>219</v>
      </c>
      <c r="G19" s="72" t="s">
        <v>219</v>
      </c>
      <c r="H19" s="56" t="s">
        <v>219</v>
      </c>
      <c r="I19" s="56" t="s">
        <v>219</v>
      </c>
      <c r="J19" s="62" t="s">
        <v>219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</row>
    <row r="20" spans="1:35" ht="31.5" x14ac:dyDescent="0.25">
      <c r="A20" s="52" t="s">
        <v>222</v>
      </c>
      <c r="B20" s="53" t="s">
        <v>223</v>
      </c>
      <c r="C20" s="56" t="s">
        <v>219</v>
      </c>
      <c r="D20" s="56" t="s">
        <v>219</v>
      </c>
      <c r="E20" s="56" t="s">
        <v>219</v>
      </c>
      <c r="F20" s="72" t="s">
        <v>219</v>
      </c>
      <c r="G20" s="72" t="s">
        <v>219</v>
      </c>
      <c r="H20" s="56" t="s">
        <v>219</v>
      </c>
      <c r="I20" s="56" t="s">
        <v>219</v>
      </c>
      <c r="J20" s="62" t="s">
        <v>219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</row>
    <row r="21" spans="1:35" ht="31.5" x14ac:dyDescent="0.25">
      <c r="A21" s="52" t="s">
        <v>224</v>
      </c>
      <c r="B21" s="53" t="s">
        <v>225</v>
      </c>
      <c r="C21" s="54" t="str">
        <f>C84</f>
        <v>J_0016
K_0017</v>
      </c>
      <c r="D21" s="56">
        <v>2020</v>
      </c>
      <c r="E21" s="56">
        <v>2020</v>
      </c>
      <c r="F21" s="72" t="s">
        <v>219</v>
      </c>
      <c r="G21" s="72" t="s">
        <v>219</v>
      </c>
      <c r="H21" s="56" t="s">
        <v>219</v>
      </c>
      <c r="I21" s="79">
        <v>1.92</v>
      </c>
      <c r="J21" s="62" t="s">
        <v>219</v>
      </c>
      <c r="K21" s="72">
        <v>1.008</v>
      </c>
      <c r="L21" s="72">
        <v>0</v>
      </c>
      <c r="M21" s="72">
        <v>0</v>
      </c>
      <c r="N21" s="72">
        <v>1.008</v>
      </c>
      <c r="O21" s="72">
        <v>0</v>
      </c>
      <c r="P21" s="72">
        <v>0.91200000000000003</v>
      </c>
      <c r="Q21" s="72">
        <v>0</v>
      </c>
      <c r="R21" s="72">
        <v>0</v>
      </c>
      <c r="S21" s="72">
        <v>0.91200000000000003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1.92</v>
      </c>
      <c r="AF21" s="72">
        <v>0</v>
      </c>
      <c r="AG21" s="72">
        <v>0</v>
      </c>
      <c r="AH21" s="72">
        <v>1.92</v>
      </c>
      <c r="AI21" s="72">
        <v>0</v>
      </c>
    </row>
    <row r="22" spans="1:35" x14ac:dyDescent="0.25">
      <c r="A22" s="52"/>
      <c r="B22" s="53"/>
      <c r="C22" s="57"/>
      <c r="D22" s="58"/>
      <c r="E22" s="58"/>
      <c r="F22" s="65"/>
      <c r="G22" s="65"/>
      <c r="H22" s="80"/>
      <c r="I22" s="65"/>
      <c r="J22" s="62" t="s">
        <v>219</v>
      </c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</row>
    <row r="23" spans="1:35" ht="283.5" x14ac:dyDescent="0.25">
      <c r="A23" s="52" t="s">
        <v>226</v>
      </c>
      <c r="B23" s="49" t="s">
        <v>227</v>
      </c>
      <c r="C23" s="50" t="s">
        <v>228</v>
      </c>
      <c r="D23" s="59">
        <f>D48</f>
        <v>2019</v>
      </c>
      <c r="E23" s="59">
        <f>E48</f>
        <v>2022</v>
      </c>
      <c r="F23" s="77">
        <v>3</v>
      </c>
      <c r="G23" s="77">
        <v>9.0359999999999996</v>
      </c>
      <c r="H23" s="50" t="s">
        <v>356</v>
      </c>
      <c r="I23" s="77">
        <v>15.683</v>
      </c>
      <c r="J23" s="62" t="s">
        <v>219</v>
      </c>
      <c r="K23" s="77">
        <v>7.85</v>
      </c>
      <c r="L23" s="77">
        <v>0</v>
      </c>
      <c r="M23" s="77">
        <v>0</v>
      </c>
      <c r="N23" s="77">
        <v>7.85</v>
      </c>
      <c r="O23" s="77">
        <v>0</v>
      </c>
      <c r="P23" s="77">
        <v>3.12</v>
      </c>
      <c r="Q23" s="77">
        <v>0</v>
      </c>
      <c r="R23" s="77">
        <v>0</v>
      </c>
      <c r="S23" s="77">
        <v>3.12</v>
      </c>
      <c r="T23" s="77">
        <v>0</v>
      </c>
      <c r="U23" s="77">
        <v>2.3069999999999999</v>
      </c>
      <c r="V23" s="77">
        <v>0</v>
      </c>
      <c r="W23" s="77">
        <v>0</v>
      </c>
      <c r="X23" s="77">
        <v>2.3069999999999999</v>
      </c>
      <c r="Y23" s="77">
        <v>0</v>
      </c>
      <c r="Z23" s="77">
        <v>2.4060000000000001</v>
      </c>
      <c r="AA23" s="77">
        <v>0</v>
      </c>
      <c r="AB23" s="77">
        <v>0</v>
      </c>
      <c r="AC23" s="77">
        <v>2.4060000000000001</v>
      </c>
      <c r="AD23" s="77">
        <v>0</v>
      </c>
      <c r="AE23" s="77">
        <v>15.683</v>
      </c>
      <c r="AF23" s="77">
        <v>0</v>
      </c>
      <c r="AG23" s="77">
        <v>0</v>
      </c>
      <c r="AH23" s="77">
        <v>15.683</v>
      </c>
      <c r="AI23" s="77">
        <v>0</v>
      </c>
    </row>
    <row r="24" spans="1:35" ht="63" x14ac:dyDescent="0.25">
      <c r="A24" s="48" t="s">
        <v>229</v>
      </c>
      <c r="B24" s="49" t="s">
        <v>230</v>
      </c>
      <c r="C24" s="50" t="str">
        <f t="shared" ref="C24:E25" si="1">C25</f>
        <v>J_0018
J_0019
J_0020
J_0021</v>
      </c>
      <c r="D24" s="59">
        <f t="shared" si="1"/>
        <v>2019</v>
      </c>
      <c r="E24" s="59">
        <f t="shared" si="1"/>
        <v>2019</v>
      </c>
      <c r="F24" s="77">
        <v>4.8000000000000001E-2</v>
      </c>
      <c r="G24" s="59">
        <v>4.7270000000000003</v>
      </c>
      <c r="H24" s="77" t="s">
        <v>208</v>
      </c>
      <c r="I24" s="59">
        <v>4.7270000000000003</v>
      </c>
      <c r="J24" s="62" t="s">
        <v>219</v>
      </c>
      <c r="K24" s="77">
        <v>4.7270000000000003</v>
      </c>
      <c r="L24" s="77">
        <v>0</v>
      </c>
      <c r="M24" s="77">
        <v>0</v>
      </c>
      <c r="N24" s="77">
        <v>4.7270000000000003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4.7270000000000003</v>
      </c>
      <c r="AF24" s="77">
        <v>0</v>
      </c>
      <c r="AG24" s="77">
        <v>0</v>
      </c>
      <c r="AH24" s="77">
        <v>4.7270000000000003</v>
      </c>
      <c r="AI24" s="77">
        <v>0</v>
      </c>
    </row>
    <row r="25" spans="1:35" ht="63" x14ac:dyDescent="0.25">
      <c r="A25" s="52" t="s">
        <v>231</v>
      </c>
      <c r="B25" s="53" t="s">
        <v>232</v>
      </c>
      <c r="C25" s="54" t="str">
        <f t="shared" si="1"/>
        <v>J_0018
J_0019
J_0020
J_0021</v>
      </c>
      <c r="D25" s="56">
        <f t="shared" si="1"/>
        <v>2019</v>
      </c>
      <c r="E25" s="56">
        <f>E26</f>
        <v>2019</v>
      </c>
      <c r="F25" s="72">
        <v>4.8000000000000001E-2</v>
      </c>
      <c r="G25" s="56">
        <v>4.7270000000000003</v>
      </c>
      <c r="H25" s="72" t="s">
        <v>208</v>
      </c>
      <c r="I25" s="79">
        <v>4.7270000000000003</v>
      </c>
      <c r="J25" s="62" t="s">
        <v>219</v>
      </c>
      <c r="K25" s="72">
        <v>4.7270000000000003</v>
      </c>
      <c r="L25" s="72">
        <v>0</v>
      </c>
      <c r="M25" s="72">
        <v>0</v>
      </c>
      <c r="N25" s="72">
        <v>4.7270000000000003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4.7270000000000003</v>
      </c>
      <c r="AF25" s="72">
        <v>0</v>
      </c>
      <c r="AG25" s="72">
        <v>0</v>
      </c>
      <c r="AH25" s="72">
        <v>4.7270000000000003</v>
      </c>
      <c r="AI25" s="72">
        <v>0</v>
      </c>
    </row>
    <row r="26" spans="1:35" ht="63" x14ac:dyDescent="0.25">
      <c r="A26" s="52" t="s">
        <v>233</v>
      </c>
      <c r="B26" s="53" t="s">
        <v>234</v>
      </c>
      <c r="C26" s="54" t="s">
        <v>235</v>
      </c>
      <c r="D26" s="56">
        <f>D27</f>
        <v>2019</v>
      </c>
      <c r="E26" s="56">
        <f>E27</f>
        <v>2019</v>
      </c>
      <c r="F26" s="72">
        <v>4.8000000000000001E-2</v>
      </c>
      <c r="G26" s="79">
        <v>4.7270000000000003</v>
      </c>
      <c r="H26" s="72" t="s">
        <v>208</v>
      </c>
      <c r="I26" s="79">
        <v>4.7270000000000003</v>
      </c>
      <c r="J26" s="62" t="s">
        <v>219</v>
      </c>
      <c r="K26" s="72">
        <v>4.7270000000000003</v>
      </c>
      <c r="L26" s="72">
        <v>0</v>
      </c>
      <c r="M26" s="72">
        <v>0</v>
      </c>
      <c r="N26" s="72">
        <v>4.7270000000000003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4.7270000000000003</v>
      </c>
      <c r="AF26" s="72">
        <v>0</v>
      </c>
      <c r="AG26" s="72">
        <v>0</v>
      </c>
      <c r="AH26" s="72">
        <v>4.7270000000000003</v>
      </c>
      <c r="AI26" s="72">
        <v>0</v>
      </c>
    </row>
    <row r="27" spans="1:35" ht="31.5" x14ac:dyDescent="0.25">
      <c r="A27" s="52" t="s">
        <v>236</v>
      </c>
      <c r="B27" s="53" t="s">
        <v>201</v>
      </c>
      <c r="C27" s="56" t="s">
        <v>202</v>
      </c>
      <c r="D27" s="56">
        <v>2019</v>
      </c>
      <c r="E27" s="56">
        <v>2019</v>
      </c>
      <c r="F27" s="56">
        <v>4.8000000000000001E-2</v>
      </c>
      <c r="G27" s="73">
        <v>0.20399999999999999</v>
      </c>
      <c r="H27" s="81" t="s">
        <v>208</v>
      </c>
      <c r="I27" s="56">
        <v>0.20399999999999999</v>
      </c>
      <c r="J27" s="62" t="s">
        <v>219</v>
      </c>
      <c r="K27" s="82">
        <v>0.20399999999999999</v>
      </c>
      <c r="L27" s="82">
        <v>0</v>
      </c>
      <c r="M27" s="82">
        <v>0</v>
      </c>
      <c r="N27" s="82">
        <v>0.20399999999999999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0.20399999999999999</v>
      </c>
      <c r="AF27" s="82">
        <v>0</v>
      </c>
      <c r="AG27" s="82">
        <v>0</v>
      </c>
      <c r="AH27" s="82">
        <v>0.20399999999999999</v>
      </c>
      <c r="AI27" s="82">
        <v>0</v>
      </c>
    </row>
    <row r="28" spans="1:35" ht="47.25" x14ac:dyDescent="0.25">
      <c r="A28" s="52" t="s">
        <v>237</v>
      </c>
      <c r="B28" s="53" t="s">
        <v>203</v>
      </c>
      <c r="C28" s="56" t="s">
        <v>204</v>
      </c>
      <c r="D28" s="56">
        <v>2019</v>
      </c>
      <c r="E28" s="56">
        <v>2019</v>
      </c>
      <c r="F28" s="56">
        <v>0.53400000000000003</v>
      </c>
      <c r="G28" s="73">
        <v>2.4729999999999999</v>
      </c>
      <c r="H28" s="81" t="s">
        <v>209</v>
      </c>
      <c r="I28" s="56">
        <v>2.4729999999999999</v>
      </c>
      <c r="J28" s="62" t="s">
        <v>219</v>
      </c>
      <c r="K28" s="82">
        <v>2.4729999999999999</v>
      </c>
      <c r="L28" s="82">
        <v>0</v>
      </c>
      <c r="M28" s="82">
        <v>0</v>
      </c>
      <c r="N28" s="82">
        <v>2.4729999999999999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2.4729999999999999</v>
      </c>
      <c r="AF28" s="82">
        <v>0</v>
      </c>
      <c r="AG28" s="82">
        <v>0</v>
      </c>
      <c r="AH28" s="82">
        <v>2.4729999999999999</v>
      </c>
      <c r="AI28" s="82">
        <v>0</v>
      </c>
    </row>
    <row r="29" spans="1:35" ht="31.5" x14ac:dyDescent="0.25">
      <c r="A29" s="52" t="s">
        <v>238</v>
      </c>
      <c r="B29" s="53" t="s">
        <v>205</v>
      </c>
      <c r="C29" s="56" t="s">
        <v>206</v>
      </c>
      <c r="D29" s="56">
        <v>2019</v>
      </c>
      <c r="E29" s="56">
        <v>2019</v>
      </c>
      <c r="F29" s="56">
        <v>0.17699999999999999</v>
      </c>
      <c r="G29" s="73">
        <v>0.82199999999999995</v>
      </c>
      <c r="H29" s="81" t="s">
        <v>210</v>
      </c>
      <c r="I29" s="56">
        <v>0.82199999999999995</v>
      </c>
      <c r="J29" s="62" t="s">
        <v>219</v>
      </c>
      <c r="K29" s="82">
        <v>0.82199999999999995</v>
      </c>
      <c r="L29" s="82">
        <v>0</v>
      </c>
      <c r="M29" s="82">
        <v>0</v>
      </c>
      <c r="N29" s="82">
        <v>0.82199999999999995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0.82199999999999995</v>
      </c>
      <c r="AF29" s="82">
        <v>0</v>
      </c>
      <c r="AG29" s="82">
        <v>0</v>
      </c>
      <c r="AH29" s="82">
        <v>0.82199999999999995</v>
      </c>
      <c r="AI29" s="82">
        <v>0</v>
      </c>
    </row>
    <row r="30" spans="1:35" ht="31.5" x14ac:dyDescent="0.25">
      <c r="A30" s="52" t="s">
        <v>239</v>
      </c>
      <c r="B30" s="53" t="s">
        <v>205</v>
      </c>
      <c r="C30" s="56" t="s">
        <v>207</v>
      </c>
      <c r="D30" s="56">
        <v>2019</v>
      </c>
      <c r="E30" s="56">
        <v>2019</v>
      </c>
      <c r="F30" s="56">
        <v>0.26500000000000001</v>
      </c>
      <c r="G30" s="73">
        <v>1.228</v>
      </c>
      <c r="H30" s="81" t="s">
        <v>210</v>
      </c>
      <c r="I30" s="56">
        <v>1.228</v>
      </c>
      <c r="J30" s="62" t="s">
        <v>219</v>
      </c>
      <c r="K30" s="82">
        <v>1.228</v>
      </c>
      <c r="L30" s="82">
        <v>0</v>
      </c>
      <c r="M30" s="82">
        <v>0</v>
      </c>
      <c r="N30" s="82">
        <v>1.228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82">
        <v>1.228</v>
      </c>
      <c r="AF30" s="82">
        <v>0</v>
      </c>
      <c r="AG30" s="82">
        <v>0</v>
      </c>
      <c r="AH30" s="82">
        <v>1.228</v>
      </c>
      <c r="AI30" s="82">
        <v>0</v>
      </c>
    </row>
    <row r="31" spans="1:35" ht="63" x14ac:dyDescent="0.25">
      <c r="A31" s="52" t="s">
        <v>240</v>
      </c>
      <c r="B31" s="53" t="s">
        <v>241</v>
      </c>
      <c r="C31" s="56" t="s">
        <v>219</v>
      </c>
      <c r="D31" s="56" t="s">
        <v>219</v>
      </c>
      <c r="E31" s="56" t="s">
        <v>219</v>
      </c>
      <c r="F31" s="56" t="s">
        <v>219</v>
      </c>
      <c r="G31" s="72" t="s">
        <v>219</v>
      </c>
      <c r="H31" s="56" t="s">
        <v>219</v>
      </c>
      <c r="I31" s="56" t="s">
        <v>219</v>
      </c>
      <c r="J31" s="62" t="s">
        <v>219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72">
        <v>0</v>
      </c>
      <c r="AI31" s="72">
        <v>0</v>
      </c>
    </row>
    <row r="32" spans="1:35" ht="47.25" x14ac:dyDescent="0.25">
      <c r="A32" s="52" t="s">
        <v>242</v>
      </c>
      <c r="B32" s="53" t="s">
        <v>243</v>
      </c>
      <c r="C32" s="56" t="s">
        <v>219</v>
      </c>
      <c r="D32" s="56" t="s">
        <v>219</v>
      </c>
      <c r="E32" s="56" t="s">
        <v>219</v>
      </c>
      <c r="F32" s="56" t="s">
        <v>219</v>
      </c>
      <c r="G32" s="72" t="s">
        <v>219</v>
      </c>
      <c r="H32" s="56" t="s">
        <v>219</v>
      </c>
      <c r="I32" s="56" t="s">
        <v>219</v>
      </c>
      <c r="J32" s="62" t="s">
        <v>219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</row>
    <row r="33" spans="1:35" ht="31.5" x14ac:dyDescent="0.25">
      <c r="A33" s="48" t="s">
        <v>244</v>
      </c>
      <c r="B33" s="49" t="s">
        <v>245</v>
      </c>
      <c r="C33" s="59" t="s">
        <v>219</v>
      </c>
      <c r="D33" s="59" t="s">
        <v>219</v>
      </c>
      <c r="E33" s="59" t="s">
        <v>219</v>
      </c>
      <c r="F33" s="59" t="s">
        <v>219</v>
      </c>
      <c r="G33" s="59" t="s">
        <v>219</v>
      </c>
      <c r="H33" s="59" t="s">
        <v>219</v>
      </c>
      <c r="I33" s="59" t="s">
        <v>219</v>
      </c>
      <c r="J33" s="62" t="s">
        <v>219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</row>
    <row r="34" spans="1:35" ht="63" x14ac:dyDescent="0.25">
      <c r="A34" s="52" t="s">
        <v>185</v>
      </c>
      <c r="B34" s="53" t="s">
        <v>246</v>
      </c>
      <c r="C34" s="56" t="s">
        <v>219</v>
      </c>
      <c r="D34" s="56" t="s">
        <v>219</v>
      </c>
      <c r="E34" s="56" t="s">
        <v>219</v>
      </c>
      <c r="F34" s="56" t="s">
        <v>219</v>
      </c>
      <c r="G34" s="72" t="s">
        <v>219</v>
      </c>
      <c r="H34" s="56" t="s">
        <v>219</v>
      </c>
      <c r="I34" s="56" t="s">
        <v>219</v>
      </c>
      <c r="J34" s="62" t="s">
        <v>219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72">
        <v>0</v>
      </c>
      <c r="AH34" s="72">
        <v>0</v>
      </c>
      <c r="AI34" s="72">
        <v>0</v>
      </c>
    </row>
    <row r="35" spans="1:35" ht="47.25" x14ac:dyDescent="0.25">
      <c r="A35" s="52" t="s">
        <v>186</v>
      </c>
      <c r="B35" s="53" t="s">
        <v>247</v>
      </c>
      <c r="C35" s="56" t="s">
        <v>219</v>
      </c>
      <c r="D35" s="56" t="s">
        <v>219</v>
      </c>
      <c r="E35" s="56" t="s">
        <v>219</v>
      </c>
      <c r="F35" s="56" t="s">
        <v>219</v>
      </c>
      <c r="G35" s="56" t="s">
        <v>219</v>
      </c>
      <c r="H35" s="56" t="s">
        <v>219</v>
      </c>
      <c r="I35" s="56" t="s">
        <v>219</v>
      </c>
      <c r="J35" s="62" t="s">
        <v>219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72">
        <v>0</v>
      </c>
      <c r="AI35" s="72">
        <v>0</v>
      </c>
    </row>
    <row r="36" spans="1:35" ht="47.25" x14ac:dyDescent="0.25">
      <c r="A36" s="52" t="s">
        <v>248</v>
      </c>
      <c r="B36" s="53" t="s">
        <v>249</v>
      </c>
      <c r="C36" s="56" t="s">
        <v>219</v>
      </c>
      <c r="D36" s="56" t="s">
        <v>219</v>
      </c>
      <c r="E36" s="56" t="s">
        <v>219</v>
      </c>
      <c r="F36" s="56" t="s">
        <v>219</v>
      </c>
      <c r="G36" s="56" t="s">
        <v>219</v>
      </c>
      <c r="H36" s="56" t="s">
        <v>219</v>
      </c>
      <c r="I36" s="56" t="s">
        <v>219</v>
      </c>
      <c r="J36" s="62" t="s">
        <v>219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</v>
      </c>
      <c r="AH36" s="72">
        <v>0</v>
      </c>
      <c r="AI36" s="72">
        <v>0</v>
      </c>
    </row>
    <row r="37" spans="1:35" ht="31.5" x14ac:dyDescent="0.25">
      <c r="A37" s="52" t="s">
        <v>250</v>
      </c>
      <c r="B37" s="53" t="s">
        <v>251</v>
      </c>
      <c r="C37" s="56" t="s">
        <v>219</v>
      </c>
      <c r="D37" s="56" t="s">
        <v>219</v>
      </c>
      <c r="E37" s="56" t="s">
        <v>219</v>
      </c>
      <c r="F37" s="56" t="s">
        <v>219</v>
      </c>
      <c r="G37" s="56" t="s">
        <v>219</v>
      </c>
      <c r="H37" s="56" t="s">
        <v>219</v>
      </c>
      <c r="I37" s="56" t="s">
        <v>219</v>
      </c>
      <c r="J37" s="62" t="s">
        <v>219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2">
        <v>0</v>
      </c>
    </row>
    <row r="38" spans="1:35" ht="94.5" x14ac:dyDescent="0.25">
      <c r="A38" s="52" t="s">
        <v>250</v>
      </c>
      <c r="B38" s="53" t="s">
        <v>252</v>
      </c>
      <c r="C38" s="56" t="s">
        <v>219</v>
      </c>
      <c r="D38" s="56" t="s">
        <v>219</v>
      </c>
      <c r="E38" s="56" t="s">
        <v>219</v>
      </c>
      <c r="F38" s="56" t="s">
        <v>219</v>
      </c>
      <c r="G38" s="56" t="s">
        <v>219</v>
      </c>
      <c r="H38" s="56" t="s">
        <v>219</v>
      </c>
      <c r="I38" s="56" t="s">
        <v>219</v>
      </c>
      <c r="J38" s="62" t="s">
        <v>219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72">
        <v>0</v>
      </c>
      <c r="AH38" s="72">
        <v>0</v>
      </c>
      <c r="AI38" s="72">
        <v>0</v>
      </c>
    </row>
    <row r="39" spans="1:35" ht="78.75" x14ac:dyDescent="0.25">
      <c r="A39" s="52" t="s">
        <v>250</v>
      </c>
      <c r="B39" s="53" t="s">
        <v>253</v>
      </c>
      <c r="C39" s="56" t="s">
        <v>219</v>
      </c>
      <c r="D39" s="56" t="s">
        <v>219</v>
      </c>
      <c r="E39" s="56" t="s">
        <v>219</v>
      </c>
      <c r="F39" s="56" t="s">
        <v>219</v>
      </c>
      <c r="G39" s="56" t="s">
        <v>219</v>
      </c>
      <c r="H39" s="56" t="s">
        <v>219</v>
      </c>
      <c r="I39" s="56" t="s">
        <v>219</v>
      </c>
      <c r="J39" s="62" t="s">
        <v>219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72">
        <v>0</v>
      </c>
      <c r="AB39" s="72">
        <v>0</v>
      </c>
      <c r="AC39" s="72">
        <v>0</v>
      </c>
      <c r="AD39" s="72">
        <v>0</v>
      </c>
      <c r="AE39" s="72">
        <v>0</v>
      </c>
      <c r="AF39" s="72">
        <v>0</v>
      </c>
      <c r="AG39" s="72">
        <v>0</v>
      </c>
      <c r="AH39" s="72">
        <v>0</v>
      </c>
      <c r="AI39" s="72">
        <v>0</v>
      </c>
    </row>
    <row r="40" spans="1:35" ht="94.5" x14ac:dyDescent="0.25">
      <c r="A40" s="52" t="s">
        <v>250</v>
      </c>
      <c r="B40" s="53" t="s">
        <v>254</v>
      </c>
      <c r="C40" s="56" t="s">
        <v>219</v>
      </c>
      <c r="D40" s="56" t="s">
        <v>219</v>
      </c>
      <c r="E40" s="56" t="s">
        <v>219</v>
      </c>
      <c r="F40" s="56" t="s">
        <v>219</v>
      </c>
      <c r="G40" s="56" t="s">
        <v>219</v>
      </c>
      <c r="H40" s="56" t="s">
        <v>219</v>
      </c>
      <c r="I40" s="56" t="s">
        <v>219</v>
      </c>
      <c r="J40" s="62" t="s">
        <v>219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2">
        <v>0</v>
      </c>
      <c r="AH40" s="72">
        <v>0</v>
      </c>
      <c r="AI40" s="72">
        <v>0</v>
      </c>
    </row>
    <row r="41" spans="1:35" ht="31.5" x14ac:dyDescent="0.25">
      <c r="A41" s="52" t="s">
        <v>255</v>
      </c>
      <c r="B41" s="53" t="s">
        <v>251</v>
      </c>
      <c r="C41" s="56" t="s">
        <v>219</v>
      </c>
      <c r="D41" s="56" t="s">
        <v>219</v>
      </c>
      <c r="E41" s="56" t="s">
        <v>219</v>
      </c>
      <c r="F41" s="56" t="s">
        <v>219</v>
      </c>
      <c r="G41" s="56" t="s">
        <v>219</v>
      </c>
      <c r="H41" s="56" t="s">
        <v>219</v>
      </c>
      <c r="I41" s="56" t="s">
        <v>219</v>
      </c>
      <c r="J41" s="62" t="s">
        <v>219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  <c r="AC41" s="72">
        <v>0</v>
      </c>
      <c r="AD41" s="72">
        <v>0</v>
      </c>
      <c r="AE41" s="72">
        <v>0</v>
      </c>
      <c r="AF41" s="72">
        <v>0</v>
      </c>
      <c r="AG41" s="72">
        <v>0</v>
      </c>
      <c r="AH41" s="72">
        <v>0</v>
      </c>
      <c r="AI41" s="72">
        <v>0</v>
      </c>
    </row>
    <row r="42" spans="1:35" ht="94.5" x14ac:dyDescent="0.25">
      <c r="A42" s="52" t="s">
        <v>255</v>
      </c>
      <c r="B42" s="53" t="s">
        <v>252</v>
      </c>
      <c r="C42" s="56" t="s">
        <v>219</v>
      </c>
      <c r="D42" s="56" t="s">
        <v>219</v>
      </c>
      <c r="E42" s="56" t="s">
        <v>219</v>
      </c>
      <c r="F42" s="56" t="s">
        <v>219</v>
      </c>
      <c r="G42" s="56" t="s">
        <v>219</v>
      </c>
      <c r="H42" s="56" t="s">
        <v>219</v>
      </c>
      <c r="I42" s="56" t="s">
        <v>219</v>
      </c>
      <c r="J42" s="62" t="s">
        <v>219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>
        <v>0</v>
      </c>
      <c r="AC42" s="72">
        <v>0</v>
      </c>
      <c r="AD42" s="72">
        <v>0</v>
      </c>
      <c r="AE42" s="72">
        <v>0</v>
      </c>
      <c r="AF42" s="72">
        <v>0</v>
      </c>
      <c r="AG42" s="72">
        <v>0</v>
      </c>
      <c r="AH42" s="72">
        <v>0</v>
      </c>
      <c r="AI42" s="72">
        <v>0</v>
      </c>
    </row>
    <row r="43" spans="1:35" ht="78.75" x14ac:dyDescent="0.25">
      <c r="A43" s="52" t="s">
        <v>255</v>
      </c>
      <c r="B43" s="53" t="s">
        <v>253</v>
      </c>
      <c r="C43" s="56" t="s">
        <v>219</v>
      </c>
      <c r="D43" s="56" t="s">
        <v>219</v>
      </c>
      <c r="E43" s="56" t="s">
        <v>219</v>
      </c>
      <c r="F43" s="56" t="s">
        <v>219</v>
      </c>
      <c r="G43" s="56" t="s">
        <v>219</v>
      </c>
      <c r="H43" s="56" t="s">
        <v>219</v>
      </c>
      <c r="I43" s="56" t="s">
        <v>219</v>
      </c>
      <c r="J43" s="62" t="s">
        <v>219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H43" s="72">
        <v>0</v>
      </c>
      <c r="AI43" s="72">
        <v>0</v>
      </c>
    </row>
    <row r="44" spans="1:35" ht="94.5" x14ac:dyDescent="0.25">
      <c r="A44" s="52" t="s">
        <v>255</v>
      </c>
      <c r="B44" s="53" t="s">
        <v>256</v>
      </c>
      <c r="C44" s="56" t="s">
        <v>219</v>
      </c>
      <c r="D44" s="56" t="s">
        <v>219</v>
      </c>
      <c r="E44" s="56" t="s">
        <v>219</v>
      </c>
      <c r="F44" s="56" t="s">
        <v>219</v>
      </c>
      <c r="G44" s="56" t="s">
        <v>219</v>
      </c>
      <c r="H44" s="56" t="s">
        <v>219</v>
      </c>
      <c r="I44" s="56" t="s">
        <v>219</v>
      </c>
      <c r="J44" s="62" t="s">
        <v>219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2">
        <v>0</v>
      </c>
      <c r="AD44" s="72">
        <v>0</v>
      </c>
      <c r="AE44" s="72">
        <v>0</v>
      </c>
      <c r="AF44" s="72">
        <v>0</v>
      </c>
      <c r="AG44" s="72">
        <v>0</v>
      </c>
      <c r="AH44" s="72">
        <v>0</v>
      </c>
      <c r="AI44" s="72">
        <v>0</v>
      </c>
    </row>
    <row r="45" spans="1:35" ht="78.75" x14ac:dyDescent="0.25">
      <c r="A45" s="48" t="s">
        <v>257</v>
      </c>
      <c r="B45" s="49" t="s">
        <v>258</v>
      </c>
      <c r="C45" s="59" t="s">
        <v>219</v>
      </c>
      <c r="D45" s="59" t="s">
        <v>219</v>
      </c>
      <c r="E45" s="59" t="s">
        <v>219</v>
      </c>
      <c r="F45" s="59" t="s">
        <v>219</v>
      </c>
      <c r="G45" s="59" t="s">
        <v>219</v>
      </c>
      <c r="H45" s="59" t="s">
        <v>219</v>
      </c>
      <c r="I45" s="59" t="s">
        <v>219</v>
      </c>
      <c r="J45" s="62" t="s">
        <v>219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</row>
    <row r="46" spans="1:35" ht="63" x14ac:dyDescent="0.25">
      <c r="A46" s="52" t="s">
        <v>259</v>
      </c>
      <c r="B46" s="53" t="s">
        <v>260</v>
      </c>
      <c r="C46" s="56" t="s">
        <v>219</v>
      </c>
      <c r="D46" s="56" t="s">
        <v>219</v>
      </c>
      <c r="E46" s="56" t="s">
        <v>219</v>
      </c>
      <c r="F46" s="56" t="s">
        <v>219</v>
      </c>
      <c r="G46" s="56" t="s">
        <v>219</v>
      </c>
      <c r="H46" s="56" t="s">
        <v>219</v>
      </c>
      <c r="I46" s="56" t="s">
        <v>219</v>
      </c>
      <c r="J46" s="62" t="s">
        <v>219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  <c r="W46" s="72">
        <v>0</v>
      </c>
      <c r="X46" s="72">
        <v>0</v>
      </c>
      <c r="Y46" s="72">
        <v>0</v>
      </c>
      <c r="Z46" s="72">
        <v>0</v>
      </c>
      <c r="AA46" s="72">
        <v>0</v>
      </c>
      <c r="AB46" s="72"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72">
        <v>0</v>
      </c>
      <c r="AI46" s="72">
        <v>0</v>
      </c>
    </row>
    <row r="47" spans="1:35" ht="78.75" x14ac:dyDescent="0.25">
      <c r="A47" s="52" t="s">
        <v>261</v>
      </c>
      <c r="B47" s="53" t="s">
        <v>262</v>
      </c>
      <c r="C47" s="56" t="s">
        <v>219</v>
      </c>
      <c r="D47" s="56" t="s">
        <v>219</v>
      </c>
      <c r="E47" s="56" t="s">
        <v>219</v>
      </c>
      <c r="F47" s="56" t="s">
        <v>219</v>
      </c>
      <c r="G47" s="56" t="s">
        <v>219</v>
      </c>
      <c r="H47" s="56" t="s">
        <v>219</v>
      </c>
      <c r="I47" s="56" t="s">
        <v>219</v>
      </c>
      <c r="J47" s="62" t="s">
        <v>219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  <c r="U47" s="72">
        <v>0</v>
      </c>
      <c r="V47" s="72">
        <v>0</v>
      </c>
      <c r="W47" s="72">
        <v>0</v>
      </c>
      <c r="X47" s="72">
        <v>0</v>
      </c>
      <c r="Y47" s="72">
        <v>0</v>
      </c>
      <c r="Z47" s="72">
        <v>0</v>
      </c>
      <c r="AA47" s="72">
        <v>0</v>
      </c>
      <c r="AB47" s="72">
        <v>0</v>
      </c>
      <c r="AC47" s="72">
        <v>0</v>
      </c>
      <c r="AD47" s="72">
        <v>0</v>
      </c>
      <c r="AE47" s="72">
        <v>0</v>
      </c>
      <c r="AF47" s="72">
        <v>0</v>
      </c>
      <c r="AG47" s="72">
        <v>0</v>
      </c>
      <c r="AH47" s="72">
        <v>0</v>
      </c>
      <c r="AI47" s="72">
        <v>0</v>
      </c>
    </row>
    <row r="48" spans="1:35" ht="189" x14ac:dyDescent="0.25">
      <c r="A48" s="48" t="s">
        <v>263</v>
      </c>
      <c r="B48" s="49" t="s">
        <v>264</v>
      </c>
      <c r="C48" s="50" t="str">
        <f>C55</f>
        <v>J_0004
J_0005
J_0006
K_0007
K_0008
K_0009
L_0010
L_0011
L_0012
M_0013
M_0014
M_0015</v>
      </c>
      <c r="D48" s="50">
        <f t="shared" ref="D48" si="2">D55</f>
        <v>2019</v>
      </c>
      <c r="E48" s="50">
        <f>E55</f>
        <v>2022</v>
      </c>
      <c r="F48" s="77">
        <v>3</v>
      </c>
      <c r="G48" s="77">
        <v>9.0359999999999996</v>
      </c>
      <c r="H48" s="50" t="s">
        <v>356</v>
      </c>
      <c r="I48" s="77">
        <v>9.0359999999999996</v>
      </c>
      <c r="J48" s="62" t="s">
        <v>219</v>
      </c>
      <c r="K48" s="77">
        <v>2.1149999999999998</v>
      </c>
      <c r="L48" s="77">
        <v>0</v>
      </c>
      <c r="M48" s="77">
        <v>0</v>
      </c>
      <c r="N48" s="77">
        <v>2.1149999999999998</v>
      </c>
      <c r="O48" s="77">
        <v>0</v>
      </c>
      <c r="P48" s="77">
        <v>2.2080000000000002</v>
      </c>
      <c r="Q48" s="77">
        <v>0</v>
      </c>
      <c r="R48" s="77">
        <v>0</v>
      </c>
      <c r="S48" s="77">
        <v>2.2080000000000002</v>
      </c>
      <c r="T48" s="77">
        <v>0</v>
      </c>
      <c r="U48" s="77">
        <v>2.3069999999999999</v>
      </c>
      <c r="V48" s="77">
        <v>0</v>
      </c>
      <c r="W48" s="77">
        <v>0</v>
      </c>
      <c r="X48" s="77">
        <v>2.3069999999999999</v>
      </c>
      <c r="Y48" s="77">
        <v>0</v>
      </c>
      <c r="Z48" s="77">
        <v>2.4060000000000001</v>
      </c>
      <c r="AA48" s="77">
        <v>0</v>
      </c>
      <c r="AB48" s="77">
        <v>0</v>
      </c>
      <c r="AC48" s="77">
        <v>2.4060000000000001</v>
      </c>
      <c r="AD48" s="77">
        <v>0</v>
      </c>
      <c r="AE48" s="77">
        <v>9.0359999999999996</v>
      </c>
      <c r="AF48" s="77">
        <v>0</v>
      </c>
      <c r="AG48" s="77">
        <v>0</v>
      </c>
      <c r="AH48" s="77">
        <v>9.0359999999999996</v>
      </c>
      <c r="AI48" s="77">
        <v>0</v>
      </c>
    </row>
    <row r="49" spans="1:35" ht="63" x14ac:dyDescent="0.25">
      <c r="A49" s="52" t="s">
        <v>265</v>
      </c>
      <c r="B49" s="53" t="s">
        <v>266</v>
      </c>
      <c r="C49" s="56" t="s">
        <v>219</v>
      </c>
      <c r="D49" s="54" t="s">
        <v>219</v>
      </c>
      <c r="E49" s="54" t="s">
        <v>219</v>
      </c>
      <c r="F49" s="56" t="s">
        <v>219</v>
      </c>
      <c r="G49" s="72" t="s">
        <v>219</v>
      </c>
      <c r="H49" s="56" t="s">
        <v>219</v>
      </c>
      <c r="I49" s="72" t="s">
        <v>219</v>
      </c>
      <c r="J49" s="62" t="s">
        <v>219</v>
      </c>
      <c r="K49" s="77">
        <v>0</v>
      </c>
      <c r="L49" s="72">
        <v>0</v>
      </c>
      <c r="M49" s="72">
        <v>0</v>
      </c>
      <c r="N49" s="77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  <c r="U49" s="72">
        <v>0</v>
      </c>
      <c r="V49" s="72">
        <v>0</v>
      </c>
      <c r="W49" s="72">
        <v>0</v>
      </c>
      <c r="X49" s="72">
        <v>0</v>
      </c>
      <c r="Y49" s="72">
        <v>0</v>
      </c>
      <c r="Z49" s="72">
        <v>0</v>
      </c>
      <c r="AA49" s="72">
        <v>0</v>
      </c>
      <c r="AB49" s="72">
        <v>0</v>
      </c>
      <c r="AC49" s="72">
        <v>0</v>
      </c>
      <c r="AD49" s="72">
        <v>0</v>
      </c>
      <c r="AE49" s="72">
        <v>0</v>
      </c>
      <c r="AF49" s="72">
        <v>0</v>
      </c>
      <c r="AG49" s="72">
        <v>0</v>
      </c>
      <c r="AH49" s="72">
        <v>0</v>
      </c>
      <c r="AI49" s="72">
        <v>0</v>
      </c>
    </row>
    <row r="50" spans="1:35" ht="31.5" x14ac:dyDescent="0.25">
      <c r="A50" s="52" t="s">
        <v>267</v>
      </c>
      <c r="B50" s="53" t="s">
        <v>268</v>
      </c>
      <c r="C50" s="56" t="s">
        <v>219</v>
      </c>
      <c r="D50" s="54" t="s">
        <v>219</v>
      </c>
      <c r="E50" s="54" t="s">
        <v>219</v>
      </c>
      <c r="F50" s="56" t="s">
        <v>219</v>
      </c>
      <c r="G50" s="72" t="s">
        <v>219</v>
      </c>
      <c r="H50" s="56" t="s">
        <v>219</v>
      </c>
      <c r="I50" s="72" t="s">
        <v>219</v>
      </c>
      <c r="J50" s="62" t="s">
        <v>219</v>
      </c>
      <c r="K50" s="77">
        <v>0</v>
      </c>
      <c r="L50" s="72">
        <v>0</v>
      </c>
      <c r="M50" s="72">
        <v>0</v>
      </c>
      <c r="N50" s="77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0</v>
      </c>
      <c r="AF50" s="72">
        <v>0</v>
      </c>
      <c r="AG50" s="72">
        <v>0</v>
      </c>
      <c r="AH50" s="72">
        <v>0</v>
      </c>
      <c r="AI50" s="72">
        <v>0</v>
      </c>
    </row>
    <row r="51" spans="1:35" ht="47.25" x14ac:dyDescent="0.25">
      <c r="A51" s="52" t="s">
        <v>269</v>
      </c>
      <c r="B51" s="53" t="s">
        <v>270</v>
      </c>
      <c r="C51" s="56" t="s">
        <v>219</v>
      </c>
      <c r="D51" s="54" t="s">
        <v>219</v>
      </c>
      <c r="E51" s="54" t="s">
        <v>219</v>
      </c>
      <c r="F51" s="56" t="s">
        <v>219</v>
      </c>
      <c r="G51" s="72" t="s">
        <v>219</v>
      </c>
      <c r="H51" s="56" t="s">
        <v>219</v>
      </c>
      <c r="I51" s="72" t="s">
        <v>219</v>
      </c>
      <c r="J51" s="62" t="s">
        <v>219</v>
      </c>
      <c r="K51" s="77">
        <v>0</v>
      </c>
      <c r="L51" s="72">
        <v>0</v>
      </c>
      <c r="M51" s="72">
        <v>0</v>
      </c>
      <c r="N51" s="77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W51" s="72">
        <v>0</v>
      </c>
      <c r="X51" s="72">
        <v>0</v>
      </c>
      <c r="Y51" s="72">
        <v>0</v>
      </c>
      <c r="Z51" s="72">
        <v>0</v>
      </c>
      <c r="AA51" s="72">
        <v>0</v>
      </c>
      <c r="AB51" s="72">
        <v>0</v>
      </c>
      <c r="AC51" s="72">
        <v>0</v>
      </c>
      <c r="AD51" s="72">
        <v>0</v>
      </c>
      <c r="AE51" s="72">
        <v>0</v>
      </c>
      <c r="AF51" s="72">
        <v>0</v>
      </c>
      <c r="AG51" s="72">
        <v>0</v>
      </c>
      <c r="AH51" s="72">
        <v>0</v>
      </c>
      <c r="AI51" s="72">
        <v>0</v>
      </c>
    </row>
    <row r="52" spans="1:35" ht="47.25" x14ac:dyDescent="0.25">
      <c r="A52" s="52" t="s">
        <v>271</v>
      </c>
      <c r="B52" s="53" t="s">
        <v>272</v>
      </c>
      <c r="C52" s="56" t="s">
        <v>219</v>
      </c>
      <c r="D52" s="54" t="s">
        <v>219</v>
      </c>
      <c r="E52" s="54" t="s">
        <v>219</v>
      </c>
      <c r="F52" s="56" t="s">
        <v>219</v>
      </c>
      <c r="G52" s="72" t="s">
        <v>219</v>
      </c>
      <c r="H52" s="56" t="s">
        <v>219</v>
      </c>
      <c r="I52" s="72" t="s">
        <v>219</v>
      </c>
      <c r="J52" s="62" t="s">
        <v>219</v>
      </c>
      <c r="K52" s="77">
        <v>0</v>
      </c>
      <c r="L52" s="72">
        <v>0</v>
      </c>
      <c r="M52" s="72">
        <v>0</v>
      </c>
      <c r="N52" s="77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72">
        <v>0</v>
      </c>
      <c r="Y52" s="72">
        <v>0</v>
      </c>
      <c r="Z52" s="72">
        <v>0</v>
      </c>
      <c r="AA52" s="72">
        <v>0</v>
      </c>
      <c r="AB52" s="72">
        <v>0</v>
      </c>
      <c r="AC52" s="72">
        <v>0</v>
      </c>
      <c r="AD52" s="72">
        <v>0</v>
      </c>
      <c r="AE52" s="72">
        <v>0</v>
      </c>
      <c r="AF52" s="72">
        <v>0</v>
      </c>
      <c r="AG52" s="72">
        <v>0</v>
      </c>
      <c r="AH52" s="72">
        <v>0</v>
      </c>
      <c r="AI52" s="72">
        <v>0</v>
      </c>
    </row>
    <row r="53" spans="1:35" ht="31.5" x14ac:dyDescent="0.25">
      <c r="A53" s="52" t="s">
        <v>273</v>
      </c>
      <c r="B53" s="53" t="s">
        <v>274</v>
      </c>
      <c r="C53" s="56" t="s">
        <v>219</v>
      </c>
      <c r="D53" s="54" t="s">
        <v>219</v>
      </c>
      <c r="E53" s="54" t="s">
        <v>219</v>
      </c>
      <c r="F53" s="56" t="s">
        <v>219</v>
      </c>
      <c r="G53" s="72" t="s">
        <v>219</v>
      </c>
      <c r="H53" s="56" t="s">
        <v>219</v>
      </c>
      <c r="I53" s="72" t="s">
        <v>219</v>
      </c>
      <c r="J53" s="62" t="s">
        <v>219</v>
      </c>
      <c r="K53" s="77">
        <v>0</v>
      </c>
      <c r="L53" s="72">
        <v>0</v>
      </c>
      <c r="M53" s="72">
        <v>0</v>
      </c>
      <c r="N53" s="77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0</v>
      </c>
      <c r="Z53" s="72">
        <v>0</v>
      </c>
      <c r="AA53" s="72">
        <v>0</v>
      </c>
      <c r="AB53" s="72">
        <v>0</v>
      </c>
      <c r="AC53" s="72">
        <v>0</v>
      </c>
      <c r="AD53" s="72">
        <v>0</v>
      </c>
      <c r="AE53" s="72">
        <v>0</v>
      </c>
      <c r="AF53" s="72">
        <v>0</v>
      </c>
      <c r="AG53" s="72">
        <v>0</v>
      </c>
      <c r="AH53" s="72">
        <v>0</v>
      </c>
      <c r="AI53" s="72">
        <v>0</v>
      </c>
    </row>
    <row r="54" spans="1:35" ht="31.5" x14ac:dyDescent="0.25">
      <c r="A54" s="52" t="s">
        <v>275</v>
      </c>
      <c r="B54" s="53" t="s">
        <v>276</v>
      </c>
      <c r="C54" s="56" t="s">
        <v>219</v>
      </c>
      <c r="D54" s="54" t="s">
        <v>219</v>
      </c>
      <c r="E54" s="54" t="s">
        <v>219</v>
      </c>
      <c r="F54" s="56" t="s">
        <v>219</v>
      </c>
      <c r="G54" s="72" t="s">
        <v>219</v>
      </c>
      <c r="H54" s="56" t="s">
        <v>219</v>
      </c>
      <c r="I54" s="72" t="s">
        <v>219</v>
      </c>
      <c r="J54" s="62" t="s">
        <v>219</v>
      </c>
      <c r="K54" s="77">
        <v>0</v>
      </c>
      <c r="L54" s="72">
        <v>0</v>
      </c>
      <c r="M54" s="72">
        <v>0</v>
      </c>
      <c r="N54" s="77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>
        <v>0</v>
      </c>
      <c r="AC54" s="72">
        <v>0</v>
      </c>
      <c r="AD54" s="72">
        <v>0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</row>
    <row r="55" spans="1:35" ht="189" x14ac:dyDescent="0.25">
      <c r="A55" s="48" t="s">
        <v>277</v>
      </c>
      <c r="B55" s="49" t="s">
        <v>278</v>
      </c>
      <c r="C55" s="50" t="str">
        <f>C57</f>
        <v>J_0004
J_0005
J_0006
K_0007
K_0008
K_0009
L_0010
L_0011
L_0012
M_0013
M_0014
M_0015</v>
      </c>
      <c r="D55" s="50">
        <f t="shared" ref="D55" si="3">D57</f>
        <v>2019</v>
      </c>
      <c r="E55" s="50">
        <f>E57</f>
        <v>2022</v>
      </c>
      <c r="F55" s="77">
        <v>3</v>
      </c>
      <c r="G55" s="77">
        <v>9.0359999999999996</v>
      </c>
      <c r="H55" s="50" t="s">
        <v>356</v>
      </c>
      <c r="I55" s="77">
        <v>9.0359999999999996</v>
      </c>
      <c r="J55" s="62" t="s">
        <v>219</v>
      </c>
      <c r="K55" s="77">
        <v>2.1149999999999998</v>
      </c>
      <c r="L55" s="77">
        <v>0</v>
      </c>
      <c r="M55" s="77">
        <v>0</v>
      </c>
      <c r="N55" s="77">
        <v>2.1149999999999998</v>
      </c>
      <c r="O55" s="77">
        <v>0</v>
      </c>
      <c r="P55" s="77">
        <v>2.2080000000000002</v>
      </c>
      <c r="Q55" s="77">
        <v>0</v>
      </c>
      <c r="R55" s="77">
        <v>0</v>
      </c>
      <c r="S55" s="77">
        <v>2.2080000000000002</v>
      </c>
      <c r="T55" s="77">
        <v>0</v>
      </c>
      <c r="U55" s="77">
        <v>2.3069999999999999</v>
      </c>
      <c r="V55" s="77">
        <v>0</v>
      </c>
      <c r="W55" s="77">
        <v>0</v>
      </c>
      <c r="X55" s="77">
        <v>2.3069999999999999</v>
      </c>
      <c r="Y55" s="77">
        <v>0</v>
      </c>
      <c r="Z55" s="77">
        <v>2.4060000000000001</v>
      </c>
      <c r="AA55" s="77">
        <v>0</v>
      </c>
      <c r="AB55" s="77">
        <v>0</v>
      </c>
      <c r="AC55" s="77">
        <v>2.4060000000000001</v>
      </c>
      <c r="AD55" s="77">
        <v>0</v>
      </c>
      <c r="AE55" s="77">
        <v>9.0359999999999996</v>
      </c>
      <c r="AF55" s="77">
        <v>0</v>
      </c>
      <c r="AG55" s="77">
        <v>0</v>
      </c>
      <c r="AH55" s="77">
        <v>9.0359999999999996</v>
      </c>
      <c r="AI55" s="77">
        <v>0</v>
      </c>
    </row>
    <row r="56" spans="1:35" ht="31.5" x14ac:dyDescent="0.25">
      <c r="A56" s="52" t="s">
        <v>190</v>
      </c>
      <c r="B56" s="53" t="s">
        <v>279</v>
      </c>
      <c r="C56" s="56" t="s">
        <v>219</v>
      </c>
      <c r="D56" s="54" t="s">
        <v>219</v>
      </c>
      <c r="E56" s="54" t="s">
        <v>219</v>
      </c>
      <c r="F56" s="56" t="s">
        <v>219</v>
      </c>
      <c r="G56" s="72" t="s">
        <v>219</v>
      </c>
      <c r="H56" s="56" t="s">
        <v>219</v>
      </c>
      <c r="I56" s="72" t="s">
        <v>219</v>
      </c>
      <c r="J56" s="62" t="s">
        <v>219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72">
        <v>0</v>
      </c>
      <c r="X56" s="72">
        <v>0</v>
      </c>
      <c r="Y56" s="72">
        <v>0</v>
      </c>
      <c r="Z56" s="72">
        <v>0</v>
      </c>
      <c r="AA56" s="72">
        <v>0</v>
      </c>
      <c r="AB56" s="72">
        <v>0</v>
      </c>
      <c r="AC56" s="72">
        <v>0</v>
      </c>
      <c r="AD56" s="72">
        <v>0</v>
      </c>
      <c r="AE56" s="72">
        <v>0</v>
      </c>
      <c r="AF56" s="72">
        <v>0</v>
      </c>
      <c r="AG56" s="72">
        <v>0</v>
      </c>
      <c r="AH56" s="72">
        <v>0</v>
      </c>
      <c r="AI56" s="72">
        <v>0</v>
      </c>
    </row>
    <row r="57" spans="1:35" ht="189" x14ac:dyDescent="0.25">
      <c r="A57" s="48" t="s">
        <v>280</v>
      </c>
      <c r="B57" s="49" t="s">
        <v>281</v>
      </c>
      <c r="C57" s="50" t="s">
        <v>282</v>
      </c>
      <c r="D57" s="59">
        <f>D58</f>
        <v>2019</v>
      </c>
      <c r="E57" s="59">
        <f>E69</f>
        <v>2022</v>
      </c>
      <c r="F57" s="77">
        <v>3</v>
      </c>
      <c r="G57" s="77">
        <v>9.0359999999999996</v>
      </c>
      <c r="H57" s="50" t="s">
        <v>356</v>
      </c>
      <c r="I57" s="77">
        <v>9.0359999999999996</v>
      </c>
      <c r="J57" s="62" t="s">
        <v>219</v>
      </c>
      <c r="K57" s="77">
        <v>2.1149999999999998</v>
      </c>
      <c r="L57" s="77">
        <v>0</v>
      </c>
      <c r="M57" s="77">
        <v>0</v>
      </c>
      <c r="N57" s="77">
        <v>2.1149999999999998</v>
      </c>
      <c r="O57" s="77">
        <v>0</v>
      </c>
      <c r="P57" s="77">
        <v>2.2080000000000002</v>
      </c>
      <c r="Q57" s="77">
        <v>0</v>
      </c>
      <c r="R57" s="77">
        <v>0</v>
      </c>
      <c r="S57" s="77">
        <v>2.2080000000000002</v>
      </c>
      <c r="T57" s="77">
        <v>0</v>
      </c>
      <c r="U57" s="77">
        <v>2.3069999999999999</v>
      </c>
      <c r="V57" s="77">
        <v>0</v>
      </c>
      <c r="W57" s="77">
        <v>0</v>
      </c>
      <c r="X57" s="77">
        <v>2.3069999999999999</v>
      </c>
      <c r="Y57" s="77">
        <v>0</v>
      </c>
      <c r="Z57" s="77">
        <v>2.4060000000000001</v>
      </c>
      <c r="AA57" s="77">
        <v>0</v>
      </c>
      <c r="AB57" s="77">
        <v>0</v>
      </c>
      <c r="AC57" s="77">
        <v>2.4060000000000001</v>
      </c>
      <c r="AD57" s="77">
        <v>0</v>
      </c>
      <c r="AE57" s="77">
        <v>9.0359999999999996</v>
      </c>
      <c r="AF57" s="77">
        <v>0</v>
      </c>
      <c r="AG57" s="77">
        <v>0</v>
      </c>
      <c r="AH57" s="77">
        <v>9.0359999999999996</v>
      </c>
      <c r="AI57" s="77">
        <v>0</v>
      </c>
    </row>
    <row r="58" spans="1:35" x14ac:dyDescent="0.25">
      <c r="A58" s="60" t="s">
        <v>283</v>
      </c>
      <c r="B58" s="61" t="s">
        <v>284</v>
      </c>
      <c r="C58" s="56" t="s">
        <v>285</v>
      </c>
      <c r="D58" s="78">
        <v>2019</v>
      </c>
      <c r="E58" s="78">
        <f t="shared" ref="E58:E69" si="4">D58</f>
        <v>2019</v>
      </c>
      <c r="F58" s="83">
        <v>0.25</v>
      </c>
      <c r="G58" s="73">
        <v>0.70499999999999996</v>
      </c>
      <c r="H58" s="81" t="s">
        <v>357</v>
      </c>
      <c r="I58" s="73">
        <v>0.70499999999999996</v>
      </c>
      <c r="J58" s="62" t="s">
        <v>219</v>
      </c>
      <c r="K58" s="82">
        <v>0.70499999999999996</v>
      </c>
      <c r="L58" s="82">
        <v>0</v>
      </c>
      <c r="M58" s="82">
        <v>0</v>
      </c>
      <c r="N58" s="82">
        <v>0.70499999999999996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  <c r="AC58" s="82">
        <v>0</v>
      </c>
      <c r="AD58" s="82">
        <v>0</v>
      </c>
      <c r="AE58" s="82">
        <v>0.70499999999999996</v>
      </c>
      <c r="AF58" s="82">
        <v>0</v>
      </c>
      <c r="AG58" s="82">
        <v>0</v>
      </c>
      <c r="AH58" s="82">
        <v>0.70499999999999996</v>
      </c>
      <c r="AI58" s="82">
        <v>0</v>
      </c>
    </row>
    <row r="59" spans="1:35" x14ac:dyDescent="0.25">
      <c r="A59" s="60" t="s">
        <v>286</v>
      </c>
      <c r="B59" s="61" t="s">
        <v>287</v>
      </c>
      <c r="C59" s="56" t="s">
        <v>288</v>
      </c>
      <c r="D59" s="78">
        <v>20019</v>
      </c>
      <c r="E59" s="78">
        <f t="shared" si="4"/>
        <v>20019</v>
      </c>
      <c r="F59" s="83">
        <v>0.25</v>
      </c>
      <c r="G59" s="73">
        <v>0.70499999999999996</v>
      </c>
      <c r="H59" s="81" t="s">
        <v>357</v>
      </c>
      <c r="I59" s="73">
        <v>0.70499999999999996</v>
      </c>
      <c r="J59" s="62" t="s">
        <v>219</v>
      </c>
      <c r="K59" s="82">
        <v>0.70499999999999996</v>
      </c>
      <c r="L59" s="82">
        <v>0</v>
      </c>
      <c r="M59" s="82">
        <v>0</v>
      </c>
      <c r="N59" s="82">
        <v>0.70499999999999996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82">
        <v>0</v>
      </c>
      <c r="AD59" s="82">
        <v>0</v>
      </c>
      <c r="AE59" s="82">
        <v>0.70499999999999996</v>
      </c>
      <c r="AF59" s="82">
        <v>0</v>
      </c>
      <c r="AG59" s="82">
        <v>0</v>
      </c>
      <c r="AH59" s="82">
        <v>0.70499999999999996</v>
      </c>
      <c r="AI59" s="82">
        <v>0</v>
      </c>
    </row>
    <row r="60" spans="1:35" x14ac:dyDescent="0.25">
      <c r="A60" s="60" t="s">
        <v>289</v>
      </c>
      <c r="B60" s="61" t="s">
        <v>290</v>
      </c>
      <c r="C60" s="56" t="s">
        <v>291</v>
      </c>
      <c r="D60" s="78">
        <v>2019</v>
      </c>
      <c r="E60" s="78">
        <f t="shared" si="4"/>
        <v>2019</v>
      </c>
      <c r="F60" s="83">
        <v>0.25</v>
      </c>
      <c r="G60" s="73">
        <v>0.70499999999999996</v>
      </c>
      <c r="H60" s="81" t="s">
        <v>357</v>
      </c>
      <c r="I60" s="73">
        <v>0.70499999999999996</v>
      </c>
      <c r="J60" s="62" t="s">
        <v>219</v>
      </c>
      <c r="K60" s="82">
        <v>0.70499999999999996</v>
      </c>
      <c r="L60" s="82">
        <v>0</v>
      </c>
      <c r="M60" s="82">
        <v>0</v>
      </c>
      <c r="N60" s="82">
        <v>0.70499999999999996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0.70499999999999996</v>
      </c>
      <c r="AF60" s="82">
        <v>0</v>
      </c>
      <c r="AG60" s="82">
        <v>0</v>
      </c>
      <c r="AH60" s="82">
        <v>0.70499999999999996</v>
      </c>
      <c r="AI60" s="82">
        <v>0</v>
      </c>
    </row>
    <row r="61" spans="1:35" x14ac:dyDescent="0.25">
      <c r="A61" s="60" t="s">
        <v>292</v>
      </c>
      <c r="B61" s="61" t="s">
        <v>293</v>
      </c>
      <c r="C61" s="56" t="s">
        <v>294</v>
      </c>
      <c r="D61" s="78">
        <v>2020</v>
      </c>
      <c r="E61" s="78">
        <f t="shared" si="4"/>
        <v>2020</v>
      </c>
      <c r="F61" s="83">
        <v>0.25</v>
      </c>
      <c r="G61" s="73">
        <v>0.73599999999999999</v>
      </c>
      <c r="H61" s="81" t="s">
        <v>357</v>
      </c>
      <c r="I61" s="73">
        <v>0.73599999999999999</v>
      </c>
      <c r="J61" s="62" t="s">
        <v>219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0.73599999999999999</v>
      </c>
      <c r="Q61" s="82">
        <v>0</v>
      </c>
      <c r="R61" s="82">
        <v>0</v>
      </c>
      <c r="S61" s="82">
        <v>0.73599999999999999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  <c r="AC61" s="82">
        <v>0</v>
      </c>
      <c r="AD61" s="82">
        <v>0</v>
      </c>
      <c r="AE61" s="82">
        <v>0.73599999999999999</v>
      </c>
      <c r="AF61" s="82">
        <v>0</v>
      </c>
      <c r="AG61" s="82">
        <v>0</v>
      </c>
      <c r="AH61" s="82">
        <v>0.73599999999999999</v>
      </c>
      <c r="AI61" s="82">
        <v>0</v>
      </c>
    </row>
    <row r="62" spans="1:35" x14ac:dyDescent="0.25">
      <c r="A62" s="60" t="s">
        <v>295</v>
      </c>
      <c r="B62" s="61" t="s">
        <v>296</v>
      </c>
      <c r="C62" s="56" t="s">
        <v>297</v>
      </c>
      <c r="D62" s="78">
        <v>2020</v>
      </c>
      <c r="E62" s="78">
        <f t="shared" si="4"/>
        <v>2020</v>
      </c>
      <c r="F62" s="83">
        <v>0.25</v>
      </c>
      <c r="G62" s="73">
        <v>0.73599999999999999</v>
      </c>
      <c r="H62" s="81" t="s">
        <v>357</v>
      </c>
      <c r="I62" s="73">
        <v>0.73599999999999999</v>
      </c>
      <c r="J62" s="62" t="s">
        <v>219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0.73599999999999999</v>
      </c>
      <c r="Q62" s="82">
        <v>0</v>
      </c>
      <c r="R62" s="82">
        <v>0</v>
      </c>
      <c r="S62" s="82">
        <v>0.73599999999999999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0.73599999999999999</v>
      </c>
      <c r="AF62" s="82">
        <v>0</v>
      </c>
      <c r="AG62" s="82">
        <v>0</v>
      </c>
      <c r="AH62" s="82">
        <v>0.73599999999999999</v>
      </c>
      <c r="AI62" s="82">
        <v>0</v>
      </c>
    </row>
    <row r="63" spans="1:35" x14ac:dyDescent="0.25">
      <c r="A63" s="60" t="s">
        <v>298</v>
      </c>
      <c r="B63" s="61" t="s">
        <v>299</v>
      </c>
      <c r="C63" s="56" t="s">
        <v>300</v>
      </c>
      <c r="D63" s="78">
        <v>2020</v>
      </c>
      <c r="E63" s="78">
        <f t="shared" si="4"/>
        <v>2020</v>
      </c>
      <c r="F63" s="83">
        <v>0.25</v>
      </c>
      <c r="G63" s="73">
        <v>0.73599999999999999</v>
      </c>
      <c r="H63" s="81" t="s">
        <v>357</v>
      </c>
      <c r="I63" s="73">
        <v>0.73599999999999999</v>
      </c>
      <c r="J63" s="62" t="s">
        <v>219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0.73599999999999999</v>
      </c>
      <c r="Q63" s="82">
        <v>0</v>
      </c>
      <c r="R63" s="82">
        <v>0</v>
      </c>
      <c r="S63" s="82">
        <v>0.73599999999999999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0.73599999999999999</v>
      </c>
      <c r="AF63" s="82">
        <v>0</v>
      </c>
      <c r="AG63" s="82">
        <v>0</v>
      </c>
      <c r="AH63" s="82">
        <v>0.73599999999999999</v>
      </c>
      <c r="AI63" s="82">
        <v>0</v>
      </c>
    </row>
    <row r="64" spans="1:35" ht="31.5" x14ac:dyDescent="0.25">
      <c r="A64" s="60" t="s">
        <v>301</v>
      </c>
      <c r="B64" s="61" t="s">
        <v>302</v>
      </c>
      <c r="C64" s="56" t="s">
        <v>303</v>
      </c>
      <c r="D64" s="78">
        <v>2021</v>
      </c>
      <c r="E64" s="78">
        <f t="shared" si="4"/>
        <v>2021</v>
      </c>
      <c r="F64" s="83">
        <v>0.25</v>
      </c>
      <c r="G64" s="73">
        <v>0.76900000000000002</v>
      </c>
      <c r="H64" s="81" t="s">
        <v>357</v>
      </c>
      <c r="I64" s="73">
        <v>0.76900000000000002</v>
      </c>
      <c r="J64" s="62" t="s">
        <v>219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0.76900000000000002</v>
      </c>
      <c r="V64" s="82">
        <v>0</v>
      </c>
      <c r="W64" s="82">
        <v>0</v>
      </c>
      <c r="X64" s="82">
        <v>0.76900000000000002</v>
      </c>
      <c r="Y64" s="82">
        <v>0</v>
      </c>
      <c r="Z64" s="82">
        <v>0</v>
      </c>
      <c r="AA64" s="82">
        <v>0</v>
      </c>
      <c r="AB64" s="82">
        <v>0</v>
      </c>
      <c r="AC64" s="82">
        <v>0</v>
      </c>
      <c r="AD64" s="82">
        <v>0</v>
      </c>
      <c r="AE64" s="82">
        <v>0.76900000000000002</v>
      </c>
      <c r="AF64" s="82">
        <v>0</v>
      </c>
      <c r="AG64" s="82">
        <v>0</v>
      </c>
      <c r="AH64" s="82">
        <v>0.76900000000000002</v>
      </c>
      <c r="AI64" s="82">
        <v>0</v>
      </c>
    </row>
    <row r="65" spans="1:35" x14ac:dyDescent="0.25">
      <c r="A65" s="60" t="s">
        <v>304</v>
      </c>
      <c r="B65" s="61" t="s">
        <v>305</v>
      </c>
      <c r="C65" s="56" t="s">
        <v>306</v>
      </c>
      <c r="D65" s="78">
        <v>2021</v>
      </c>
      <c r="E65" s="78">
        <f t="shared" si="4"/>
        <v>2021</v>
      </c>
      <c r="F65" s="83">
        <v>0.25</v>
      </c>
      <c r="G65" s="73">
        <v>0.76900000000000002</v>
      </c>
      <c r="H65" s="81" t="s">
        <v>357</v>
      </c>
      <c r="I65" s="73">
        <v>0.76900000000000002</v>
      </c>
      <c r="J65" s="62" t="s">
        <v>219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0.76900000000000002</v>
      </c>
      <c r="V65" s="82">
        <v>0</v>
      </c>
      <c r="W65" s="82">
        <v>0</v>
      </c>
      <c r="X65" s="82">
        <v>0.76900000000000002</v>
      </c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2">
        <v>0</v>
      </c>
      <c r="AE65" s="82">
        <v>0.76900000000000002</v>
      </c>
      <c r="AF65" s="82">
        <v>0</v>
      </c>
      <c r="AG65" s="82">
        <v>0</v>
      </c>
      <c r="AH65" s="82">
        <v>0.76900000000000002</v>
      </c>
      <c r="AI65" s="82">
        <v>0</v>
      </c>
    </row>
    <row r="66" spans="1:35" x14ac:dyDescent="0.25">
      <c r="A66" s="60" t="s">
        <v>307</v>
      </c>
      <c r="B66" s="61" t="s">
        <v>308</v>
      </c>
      <c r="C66" s="56" t="s">
        <v>309</v>
      </c>
      <c r="D66" s="78">
        <v>2021</v>
      </c>
      <c r="E66" s="78">
        <f t="shared" si="4"/>
        <v>2021</v>
      </c>
      <c r="F66" s="83">
        <v>0.25</v>
      </c>
      <c r="G66" s="73">
        <v>0.76900000000000002</v>
      </c>
      <c r="H66" s="81" t="s">
        <v>357</v>
      </c>
      <c r="I66" s="73">
        <v>0.76900000000000002</v>
      </c>
      <c r="J66" s="62" t="s">
        <v>219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0</v>
      </c>
      <c r="U66" s="82">
        <v>0.76900000000000002</v>
      </c>
      <c r="V66" s="82">
        <v>0</v>
      </c>
      <c r="W66" s="82">
        <v>0</v>
      </c>
      <c r="X66" s="82">
        <v>0.76900000000000002</v>
      </c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2">
        <v>0</v>
      </c>
      <c r="AE66" s="82">
        <v>0.76900000000000002</v>
      </c>
      <c r="AF66" s="82">
        <v>0</v>
      </c>
      <c r="AG66" s="82">
        <v>0</v>
      </c>
      <c r="AH66" s="82">
        <v>0.76900000000000002</v>
      </c>
      <c r="AI66" s="82">
        <v>0</v>
      </c>
    </row>
    <row r="67" spans="1:35" ht="31.5" x14ac:dyDescent="0.25">
      <c r="A67" s="60" t="s">
        <v>310</v>
      </c>
      <c r="B67" s="61" t="s">
        <v>311</v>
      </c>
      <c r="C67" s="56" t="s">
        <v>312</v>
      </c>
      <c r="D67" s="78">
        <v>2022</v>
      </c>
      <c r="E67" s="78">
        <f t="shared" si="4"/>
        <v>2022</v>
      </c>
      <c r="F67" s="83">
        <v>0.25</v>
      </c>
      <c r="G67" s="73">
        <v>0.80200000000000005</v>
      </c>
      <c r="H67" s="81" t="s">
        <v>357</v>
      </c>
      <c r="I67" s="73">
        <v>0.80200000000000005</v>
      </c>
      <c r="J67" s="62" t="s">
        <v>219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0.80200000000000005</v>
      </c>
      <c r="AA67" s="82">
        <v>0</v>
      </c>
      <c r="AB67" s="82">
        <v>0</v>
      </c>
      <c r="AC67" s="82">
        <v>0.80200000000000005</v>
      </c>
      <c r="AD67" s="82">
        <v>0</v>
      </c>
      <c r="AE67" s="82">
        <v>0.80200000000000005</v>
      </c>
      <c r="AF67" s="82">
        <v>0</v>
      </c>
      <c r="AG67" s="82">
        <v>0</v>
      </c>
      <c r="AH67" s="82">
        <v>0.80200000000000005</v>
      </c>
      <c r="AI67" s="82">
        <v>0</v>
      </c>
    </row>
    <row r="68" spans="1:35" x14ac:dyDescent="0.25">
      <c r="A68" s="60" t="s">
        <v>313</v>
      </c>
      <c r="B68" s="61" t="s">
        <v>314</v>
      </c>
      <c r="C68" s="56" t="s">
        <v>315</v>
      </c>
      <c r="D68" s="78">
        <v>2022</v>
      </c>
      <c r="E68" s="78">
        <f t="shared" si="4"/>
        <v>2022</v>
      </c>
      <c r="F68" s="83">
        <v>0.25</v>
      </c>
      <c r="G68" s="73">
        <v>0.80200000000000005</v>
      </c>
      <c r="H68" s="81" t="s">
        <v>357</v>
      </c>
      <c r="I68" s="73">
        <v>0.80200000000000005</v>
      </c>
      <c r="J68" s="62" t="s">
        <v>219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0.80200000000000005</v>
      </c>
      <c r="AA68" s="82">
        <v>0</v>
      </c>
      <c r="AB68" s="82">
        <v>0</v>
      </c>
      <c r="AC68" s="82">
        <v>0.80200000000000005</v>
      </c>
      <c r="AD68" s="82">
        <v>0</v>
      </c>
      <c r="AE68" s="82">
        <v>0.80200000000000005</v>
      </c>
      <c r="AF68" s="82">
        <v>0</v>
      </c>
      <c r="AG68" s="82">
        <v>0</v>
      </c>
      <c r="AH68" s="82">
        <v>0.80200000000000005</v>
      </c>
      <c r="AI68" s="82">
        <v>0</v>
      </c>
    </row>
    <row r="69" spans="1:35" x14ac:dyDescent="0.25">
      <c r="A69" s="60" t="s">
        <v>316</v>
      </c>
      <c r="B69" s="61" t="s">
        <v>317</v>
      </c>
      <c r="C69" s="56" t="s">
        <v>318</v>
      </c>
      <c r="D69" s="78">
        <v>2022</v>
      </c>
      <c r="E69" s="78">
        <f t="shared" si="4"/>
        <v>2022</v>
      </c>
      <c r="F69" s="83">
        <v>0.25</v>
      </c>
      <c r="G69" s="73">
        <v>0.80200000000000005</v>
      </c>
      <c r="H69" s="81" t="s">
        <v>357</v>
      </c>
      <c r="I69" s="73">
        <v>0.80200000000000005</v>
      </c>
      <c r="J69" s="62" t="s">
        <v>219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0.80200000000000005</v>
      </c>
      <c r="AA69" s="82">
        <v>0</v>
      </c>
      <c r="AB69" s="82">
        <v>0</v>
      </c>
      <c r="AC69" s="82">
        <v>0.80200000000000005</v>
      </c>
      <c r="AD69" s="82">
        <v>0</v>
      </c>
      <c r="AE69" s="82">
        <v>0.80200000000000005</v>
      </c>
      <c r="AF69" s="82">
        <v>0</v>
      </c>
      <c r="AG69" s="82">
        <v>0</v>
      </c>
      <c r="AH69" s="82">
        <v>0.80200000000000005</v>
      </c>
      <c r="AI69" s="82">
        <v>0</v>
      </c>
    </row>
    <row r="70" spans="1:35" ht="31.5" x14ac:dyDescent="0.25">
      <c r="A70" s="52" t="s">
        <v>319</v>
      </c>
      <c r="B70" s="53" t="s">
        <v>320</v>
      </c>
      <c r="C70" s="56" t="s">
        <v>219</v>
      </c>
      <c r="D70" s="56" t="s">
        <v>219</v>
      </c>
      <c r="E70" s="56" t="s">
        <v>219</v>
      </c>
      <c r="F70" s="56" t="s">
        <v>219</v>
      </c>
      <c r="G70" s="56" t="s">
        <v>219</v>
      </c>
      <c r="H70" s="56" t="s">
        <v>219</v>
      </c>
      <c r="I70" s="56" t="s">
        <v>219</v>
      </c>
      <c r="J70" s="62" t="s">
        <v>219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0</v>
      </c>
      <c r="Q70" s="72">
        <v>0</v>
      </c>
      <c r="R70" s="72">
        <v>0</v>
      </c>
      <c r="S70" s="72">
        <v>0</v>
      </c>
      <c r="T70" s="72">
        <v>0</v>
      </c>
      <c r="U70" s="72">
        <v>0</v>
      </c>
      <c r="V70" s="72">
        <v>0</v>
      </c>
      <c r="W70" s="72">
        <v>0</v>
      </c>
      <c r="X70" s="72">
        <v>0</v>
      </c>
      <c r="Y70" s="72">
        <v>0</v>
      </c>
      <c r="Z70" s="72">
        <v>0</v>
      </c>
      <c r="AA70" s="72">
        <v>0</v>
      </c>
      <c r="AB70" s="72">
        <v>0</v>
      </c>
      <c r="AC70" s="72">
        <v>0</v>
      </c>
      <c r="AD70" s="72">
        <v>0</v>
      </c>
      <c r="AE70" s="72">
        <v>0</v>
      </c>
      <c r="AF70" s="72">
        <v>0</v>
      </c>
      <c r="AG70" s="72">
        <v>0</v>
      </c>
      <c r="AH70" s="72">
        <v>0</v>
      </c>
      <c r="AI70" s="72">
        <v>0</v>
      </c>
    </row>
    <row r="71" spans="1:35" ht="31.5" x14ac:dyDescent="0.25">
      <c r="A71" s="52" t="s">
        <v>321</v>
      </c>
      <c r="B71" s="53" t="s">
        <v>322</v>
      </c>
      <c r="C71" s="56" t="s">
        <v>219</v>
      </c>
      <c r="D71" s="56" t="s">
        <v>219</v>
      </c>
      <c r="E71" s="56" t="s">
        <v>219</v>
      </c>
      <c r="F71" s="56" t="s">
        <v>219</v>
      </c>
      <c r="G71" s="56" t="s">
        <v>219</v>
      </c>
      <c r="H71" s="56" t="s">
        <v>219</v>
      </c>
      <c r="I71" s="56" t="s">
        <v>219</v>
      </c>
      <c r="J71" s="62" t="s">
        <v>219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2">
        <v>0</v>
      </c>
      <c r="AD71" s="72">
        <v>0</v>
      </c>
      <c r="AE71" s="72">
        <v>0</v>
      </c>
      <c r="AF71" s="72">
        <v>0</v>
      </c>
      <c r="AG71" s="72">
        <v>0</v>
      </c>
      <c r="AH71" s="72">
        <v>0</v>
      </c>
      <c r="AI71" s="72">
        <v>0</v>
      </c>
    </row>
    <row r="72" spans="1:35" ht="47.25" x14ac:dyDescent="0.25">
      <c r="A72" s="52" t="s">
        <v>323</v>
      </c>
      <c r="B72" s="53" t="s">
        <v>324</v>
      </c>
      <c r="C72" s="56" t="s">
        <v>219</v>
      </c>
      <c r="D72" s="56" t="s">
        <v>219</v>
      </c>
      <c r="E72" s="56" t="s">
        <v>219</v>
      </c>
      <c r="F72" s="56" t="s">
        <v>219</v>
      </c>
      <c r="G72" s="56" t="s">
        <v>219</v>
      </c>
      <c r="H72" s="56" t="s">
        <v>219</v>
      </c>
      <c r="I72" s="56" t="s">
        <v>219</v>
      </c>
      <c r="J72" s="62" t="s">
        <v>219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2">
        <v>0</v>
      </c>
      <c r="AD72" s="72">
        <v>0</v>
      </c>
      <c r="AE72" s="72">
        <v>0</v>
      </c>
      <c r="AF72" s="72">
        <v>0</v>
      </c>
      <c r="AG72" s="72">
        <v>0</v>
      </c>
      <c r="AH72" s="72">
        <v>0</v>
      </c>
      <c r="AI72" s="72">
        <v>0</v>
      </c>
    </row>
    <row r="73" spans="1:35" ht="47.25" x14ac:dyDescent="0.25">
      <c r="A73" s="52" t="s">
        <v>325</v>
      </c>
      <c r="B73" s="53" t="s">
        <v>326</v>
      </c>
      <c r="C73" s="56" t="s">
        <v>219</v>
      </c>
      <c r="D73" s="56" t="s">
        <v>219</v>
      </c>
      <c r="E73" s="56" t="s">
        <v>219</v>
      </c>
      <c r="F73" s="56" t="s">
        <v>219</v>
      </c>
      <c r="G73" s="56" t="s">
        <v>219</v>
      </c>
      <c r="H73" s="56" t="s">
        <v>219</v>
      </c>
      <c r="I73" s="56" t="s">
        <v>219</v>
      </c>
      <c r="J73" s="62" t="s">
        <v>219</v>
      </c>
      <c r="K73" s="72">
        <v>0</v>
      </c>
      <c r="L73" s="72">
        <v>0</v>
      </c>
      <c r="M73" s="72">
        <v>0</v>
      </c>
      <c r="N73" s="72">
        <v>0</v>
      </c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72">
        <v>0</v>
      </c>
      <c r="U73" s="72">
        <v>0</v>
      </c>
      <c r="V73" s="72">
        <v>0</v>
      </c>
      <c r="W73" s="72">
        <v>0</v>
      </c>
      <c r="X73" s="72">
        <v>0</v>
      </c>
      <c r="Y73" s="72">
        <v>0</v>
      </c>
      <c r="Z73" s="72">
        <v>0</v>
      </c>
      <c r="AA73" s="72">
        <v>0</v>
      </c>
      <c r="AB73" s="72">
        <v>0</v>
      </c>
      <c r="AC73" s="72">
        <v>0</v>
      </c>
      <c r="AD73" s="72">
        <v>0</v>
      </c>
      <c r="AE73" s="72">
        <v>0</v>
      </c>
      <c r="AF73" s="72">
        <v>0</v>
      </c>
      <c r="AG73" s="72">
        <v>0</v>
      </c>
      <c r="AH73" s="72">
        <v>0</v>
      </c>
      <c r="AI73" s="72">
        <v>0</v>
      </c>
    </row>
    <row r="74" spans="1:35" ht="47.25" x14ac:dyDescent="0.25">
      <c r="A74" s="52" t="s">
        <v>327</v>
      </c>
      <c r="B74" s="53" t="s">
        <v>328</v>
      </c>
      <c r="C74" s="56" t="s">
        <v>219</v>
      </c>
      <c r="D74" s="56" t="s">
        <v>219</v>
      </c>
      <c r="E74" s="56" t="s">
        <v>219</v>
      </c>
      <c r="F74" s="56" t="s">
        <v>219</v>
      </c>
      <c r="G74" s="56" t="s">
        <v>219</v>
      </c>
      <c r="H74" s="56" t="s">
        <v>219</v>
      </c>
      <c r="I74" s="56" t="s">
        <v>219</v>
      </c>
      <c r="J74" s="62" t="s">
        <v>219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0</v>
      </c>
      <c r="Y74" s="72">
        <v>0</v>
      </c>
      <c r="Z74" s="72">
        <v>0</v>
      </c>
      <c r="AA74" s="72">
        <v>0</v>
      </c>
      <c r="AB74" s="72">
        <v>0</v>
      </c>
      <c r="AC74" s="72">
        <v>0</v>
      </c>
      <c r="AD74" s="72">
        <v>0</v>
      </c>
      <c r="AE74" s="72">
        <v>0</v>
      </c>
      <c r="AF74" s="72">
        <v>0</v>
      </c>
      <c r="AG74" s="72">
        <v>0</v>
      </c>
      <c r="AH74" s="72">
        <v>0</v>
      </c>
      <c r="AI74" s="72">
        <v>0</v>
      </c>
    </row>
    <row r="75" spans="1:35" ht="47.25" x14ac:dyDescent="0.25">
      <c r="A75" s="52" t="s">
        <v>329</v>
      </c>
      <c r="B75" s="53" t="s">
        <v>330</v>
      </c>
      <c r="C75" s="56" t="s">
        <v>219</v>
      </c>
      <c r="D75" s="56" t="s">
        <v>219</v>
      </c>
      <c r="E75" s="56" t="s">
        <v>219</v>
      </c>
      <c r="F75" s="56" t="s">
        <v>219</v>
      </c>
      <c r="G75" s="56" t="s">
        <v>219</v>
      </c>
      <c r="H75" s="56" t="s">
        <v>219</v>
      </c>
      <c r="I75" s="56" t="s">
        <v>219</v>
      </c>
      <c r="J75" s="62" t="s">
        <v>219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  <c r="W75" s="72">
        <v>0</v>
      </c>
      <c r="X75" s="72">
        <v>0</v>
      </c>
      <c r="Y75" s="72">
        <v>0</v>
      </c>
      <c r="Z75" s="72">
        <v>0</v>
      </c>
      <c r="AA75" s="72">
        <v>0</v>
      </c>
      <c r="AB75" s="72">
        <v>0</v>
      </c>
      <c r="AC75" s="72">
        <v>0</v>
      </c>
      <c r="AD75" s="72">
        <v>0</v>
      </c>
      <c r="AE75" s="72">
        <v>0</v>
      </c>
      <c r="AF75" s="72">
        <v>0</v>
      </c>
      <c r="AG75" s="72">
        <v>0</v>
      </c>
      <c r="AH75" s="72">
        <v>0</v>
      </c>
      <c r="AI75" s="72">
        <v>0</v>
      </c>
    </row>
    <row r="76" spans="1:35" ht="47.25" x14ac:dyDescent="0.25">
      <c r="A76" s="52" t="s">
        <v>331</v>
      </c>
      <c r="B76" s="53" t="s">
        <v>332</v>
      </c>
      <c r="C76" s="56" t="s">
        <v>219</v>
      </c>
      <c r="D76" s="56" t="s">
        <v>219</v>
      </c>
      <c r="E76" s="56" t="s">
        <v>219</v>
      </c>
      <c r="F76" s="56" t="s">
        <v>219</v>
      </c>
      <c r="G76" s="56" t="s">
        <v>219</v>
      </c>
      <c r="H76" s="56" t="s">
        <v>219</v>
      </c>
      <c r="I76" s="56" t="s">
        <v>219</v>
      </c>
      <c r="J76" s="62" t="s">
        <v>219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0</v>
      </c>
      <c r="X76" s="72">
        <v>0</v>
      </c>
      <c r="Y76" s="72">
        <v>0</v>
      </c>
      <c r="Z76" s="72">
        <v>0</v>
      </c>
      <c r="AA76" s="72">
        <v>0</v>
      </c>
      <c r="AB76" s="72">
        <v>0</v>
      </c>
      <c r="AC76" s="72">
        <v>0</v>
      </c>
      <c r="AD76" s="72">
        <v>0</v>
      </c>
      <c r="AE76" s="72">
        <v>0</v>
      </c>
      <c r="AF76" s="72">
        <v>0</v>
      </c>
      <c r="AG76" s="72">
        <v>0</v>
      </c>
      <c r="AH76" s="72">
        <v>0</v>
      </c>
      <c r="AI76" s="72">
        <v>0</v>
      </c>
    </row>
    <row r="77" spans="1:35" ht="31.5" x14ac:dyDescent="0.25">
      <c r="A77" s="52" t="s">
        <v>333</v>
      </c>
      <c r="B77" s="53" t="s">
        <v>334</v>
      </c>
      <c r="C77" s="56" t="s">
        <v>219</v>
      </c>
      <c r="D77" s="56" t="s">
        <v>219</v>
      </c>
      <c r="E77" s="56" t="s">
        <v>219</v>
      </c>
      <c r="F77" s="56" t="s">
        <v>219</v>
      </c>
      <c r="G77" s="56" t="s">
        <v>219</v>
      </c>
      <c r="H77" s="56" t="s">
        <v>219</v>
      </c>
      <c r="I77" s="56" t="s">
        <v>219</v>
      </c>
      <c r="J77" s="62" t="s">
        <v>219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72">
        <v>0</v>
      </c>
      <c r="Y77" s="72">
        <v>0</v>
      </c>
      <c r="Z77" s="72">
        <v>0</v>
      </c>
      <c r="AA77" s="72">
        <v>0</v>
      </c>
      <c r="AB77" s="72">
        <v>0</v>
      </c>
      <c r="AC77" s="72">
        <v>0</v>
      </c>
      <c r="AD77" s="72">
        <v>0</v>
      </c>
      <c r="AE77" s="72">
        <v>0</v>
      </c>
      <c r="AF77" s="72">
        <v>0</v>
      </c>
      <c r="AG77" s="72">
        <v>0</v>
      </c>
      <c r="AH77" s="72">
        <v>0</v>
      </c>
      <c r="AI77" s="72">
        <v>0</v>
      </c>
    </row>
    <row r="78" spans="1:35" ht="47.25" x14ac:dyDescent="0.25">
      <c r="A78" s="52" t="s">
        <v>335</v>
      </c>
      <c r="B78" s="53" t="s">
        <v>336</v>
      </c>
      <c r="C78" s="56" t="s">
        <v>219</v>
      </c>
      <c r="D78" s="56" t="s">
        <v>219</v>
      </c>
      <c r="E78" s="56" t="s">
        <v>219</v>
      </c>
      <c r="F78" s="56" t="s">
        <v>219</v>
      </c>
      <c r="G78" s="56" t="s">
        <v>219</v>
      </c>
      <c r="H78" s="56" t="s">
        <v>219</v>
      </c>
      <c r="I78" s="56" t="s">
        <v>219</v>
      </c>
      <c r="J78" s="62" t="s">
        <v>219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72">
        <v>0</v>
      </c>
      <c r="X78" s="72">
        <v>0</v>
      </c>
      <c r="Y78" s="72">
        <v>0</v>
      </c>
      <c r="Z78" s="72">
        <v>0</v>
      </c>
      <c r="AA78" s="72">
        <v>0</v>
      </c>
      <c r="AB78" s="72">
        <v>0</v>
      </c>
      <c r="AC78" s="72">
        <v>0</v>
      </c>
      <c r="AD78" s="72">
        <v>0</v>
      </c>
      <c r="AE78" s="72">
        <v>0</v>
      </c>
      <c r="AF78" s="72">
        <v>0</v>
      </c>
      <c r="AG78" s="72">
        <v>0</v>
      </c>
      <c r="AH78" s="72">
        <v>0</v>
      </c>
      <c r="AI78" s="72">
        <v>0</v>
      </c>
    </row>
    <row r="79" spans="1:35" ht="63" x14ac:dyDescent="0.25">
      <c r="A79" s="52" t="s">
        <v>337</v>
      </c>
      <c r="B79" s="53" t="s">
        <v>338</v>
      </c>
      <c r="C79" s="56" t="s">
        <v>219</v>
      </c>
      <c r="D79" s="56" t="s">
        <v>219</v>
      </c>
      <c r="E79" s="56" t="s">
        <v>219</v>
      </c>
      <c r="F79" s="56" t="s">
        <v>219</v>
      </c>
      <c r="G79" s="56" t="s">
        <v>219</v>
      </c>
      <c r="H79" s="56" t="s">
        <v>219</v>
      </c>
      <c r="I79" s="56" t="s">
        <v>219</v>
      </c>
      <c r="J79" s="62" t="s">
        <v>219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  <c r="Q79" s="72">
        <v>0</v>
      </c>
      <c r="R79" s="72">
        <v>0</v>
      </c>
      <c r="S79" s="72">
        <v>0</v>
      </c>
      <c r="T79" s="72">
        <v>0</v>
      </c>
      <c r="U79" s="72">
        <v>0</v>
      </c>
      <c r="V79" s="72">
        <v>0</v>
      </c>
      <c r="W79" s="72">
        <v>0</v>
      </c>
      <c r="X79" s="72">
        <v>0</v>
      </c>
      <c r="Y79" s="72">
        <v>0</v>
      </c>
      <c r="Z79" s="72">
        <v>0</v>
      </c>
      <c r="AA79" s="72">
        <v>0</v>
      </c>
      <c r="AB79" s="72">
        <v>0</v>
      </c>
      <c r="AC79" s="72">
        <v>0</v>
      </c>
      <c r="AD79" s="72">
        <v>0</v>
      </c>
      <c r="AE79" s="72">
        <v>0</v>
      </c>
      <c r="AF79" s="72">
        <v>0</v>
      </c>
      <c r="AG79" s="72">
        <v>0</v>
      </c>
      <c r="AH79" s="72">
        <v>0</v>
      </c>
      <c r="AI79" s="72">
        <v>0</v>
      </c>
    </row>
    <row r="80" spans="1:35" ht="47.25" x14ac:dyDescent="0.25">
      <c r="A80" s="52" t="s">
        <v>339</v>
      </c>
      <c r="B80" s="53" t="s">
        <v>340</v>
      </c>
      <c r="C80" s="56" t="s">
        <v>219</v>
      </c>
      <c r="D80" s="56" t="s">
        <v>219</v>
      </c>
      <c r="E80" s="56" t="s">
        <v>219</v>
      </c>
      <c r="F80" s="56" t="s">
        <v>219</v>
      </c>
      <c r="G80" s="56" t="s">
        <v>219</v>
      </c>
      <c r="H80" s="56" t="s">
        <v>219</v>
      </c>
      <c r="I80" s="56" t="s">
        <v>219</v>
      </c>
      <c r="J80" s="62" t="s">
        <v>219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  <c r="Q80" s="72">
        <v>0</v>
      </c>
      <c r="R80" s="72">
        <v>0</v>
      </c>
      <c r="S80" s="72">
        <v>0</v>
      </c>
      <c r="T80" s="72">
        <v>0</v>
      </c>
      <c r="U80" s="72">
        <v>0</v>
      </c>
      <c r="V80" s="72">
        <v>0</v>
      </c>
      <c r="W80" s="72">
        <v>0</v>
      </c>
      <c r="X80" s="72">
        <v>0</v>
      </c>
      <c r="Y80" s="72">
        <v>0</v>
      </c>
      <c r="Z80" s="72">
        <v>0</v>
      </c>
      <c r="AA80" s="72">
        <v>0</v>
      </c>
      <c r="AB80" s="72">
        <v>0</v>
      </c>
      <c r="AC80" s="72">
        <v>0</v>
      </c>
      <c r="AD80" s="72">
        <v>0</v>
      </c>
      <c r="AE80" s="72">
        <v>0</v>
      </c>
      <c r="AF80" s="72">
        <v>0</v>
      </c>
      <c r="AG80" s="72">
        <v>0</v>
      </c>
      <c r="AH80" s="72">
        <v>0</v>
      </c>
      <c r="AI80" s="72">
        <v>0</v>
      </c>
    </row>
    <row r="81" spans="1:35" ht="47.25" x14ac:dyDescent="0.25">
      <c r="A81" s="52" t="s">
        <v>341</v>
      </c>
      <c r="B81" s="53" t="s">
        <v>342</v>
      </c>
      <c r="C81" s="56" t="s">
        <v>219</v>
      </c>
      <c r="D81" s="56" t="s">
        <v>219</v>
      </c>
      <c r="E81" s="56" t="s">
        <v>219</v>
      </c>
      <c r="F81" s="56" t="s">
        <v>219</v>
      </c>
      <c r="G81" s="56" t="s">
        <v>219</v>
      </c>
      <c r="H81" s="56" t="s">
        <v>219</v>
      </c>
      <c r="I81" s="56" t="s">
        <v>219</v>
      </c>
      <c r="J81" s="62" t="s">
        <v>219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  <c r="Q81" s="72">
        <v>0</v>
      </c>
      <c r="R81" s="72">
        <v>0</v>
      </c>
      <c r="S81" s="72">
        <v>0</v>
      </c>
      <c r="T81" s="72">
        <v>0</v>
      </c>
      <c r="U81" s="72">
        <v>0</v>
      </c>
      <c r="V81" s="72">
        <v>0</v>
      </c>
      <c r="W81" s="72">
        <v>0</v>
      </c>
      <c r="X81" s="72">
        <v>0</v>
      </c>
      <c r="Y81" s="72">
        <v>0</v>
      </c>
      <c r="Z81" s="72">
        <v>0</v>
      </c>
      <c r="AA81" s="72">
        <v>0</v>
      </c>
      <c r="AB81" s="72">
        <v>0</v>
      </c>
      <c r="AC81" s="72">
        <v>0</v>
      </c>
      <c r="AD81" s="72">
        <v>0</v>
      </c>
      <c r="AE81" s="72">
        <v>0</v>
      </c>
      <c r="AF81" s="72">
        <v>0</v>
      </c>
      <c r="AG81" s="72">
        <v>0</v>
      </c>
      <c r="AH81" s="72">
        <v>0</v>
      </c>
      <c r="AI81" s="72">
        <v>0</v>
      </c>
    </row>
    <row r="82" spans="1:35" ht="31.5" x14ac:dyDescent="0.25">
      <c r="A82" s="52" t="s">
        <v>343</v>
      </c>
      <c r="B82" s="53" t="s">
        <v>344</v>
      </c>
      <c r="C82" s="56" t="s">
        <v>219</v>
      </c>
      <c r="D82" s="56" t="s">
        <v>219</v>
      </c>
      <c r="E82" s="56" t="s">
        <v>219</v>
      </c>
      <c r="F82" s="56" t="s">
        <v>219</v>
      </c>
      <c r="G82" s="56" t="s">
        <v>219</v>
      </c>
      <c r="H82" s="56" t="s">
        <v>219</v>
      </c>
      <c r="I82" s="56" t="s">
        <v>219</v>
      </c>
      <c r="J82" s="62" t="s">
        <v>219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0</v>
      </c>
      <c r="AH82" s="72">
        <v>0</v>
      </c>
      <c r="AI82" s="72">
        <v>0</v>
      </c>
    </row>
    <row r="83" spans="1:35" ht="31.5" x14ac:dyDescent="0.25">
      <c r="A83" s="52" t="s">
        <v>345</v>
      </c>
      <c r="B83" s="53" t="s">
        <v>346</v>
      </c>
      <c r="C83" s="56" t="s">
        <v>219</v>
      </c>
      <c r="D83" s="56" t="s">
        <v>219</v>
      </c>
      <c r="E83" s="56" t="s">
        <v>219</v>
      </c>
      <c r="F83" s="56" t="s">
        <v>219</v>
      </c>
      <c r="G83" s="56" t="s">
        <v>219</v>
      </c>
      <c r="H83" s="56" t="s">
        <v>219</v>
      </c>
      <c r="I83" s="56" t="s">
        <v>219</v>
      </c>
      <c r="J83" s="62" t="s">
        <v>219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0</v>
      </c>
      <c r="U83" s="72">
        <v>0</v>
      </c>
      <c r="V83" s="72">
        <v>0</v>
      </c>
      <c r="W83" s="72">
        <v>0</v>
      </c>
      <c r="X83" s="72">
        <v>0</v>
      </c>
      <c r="Y83" s="72">
        <v>0</v>
      </c>
      <c r="Z83" s="72">
        <v>0</v>
      </c>
      <c r="AA83" s="72">
        <v>0</v>
      </c>
      <c r="AB83" s="72">
        <v>0</v>
      </c>
      <c r="AC83" s="72">
        <v>0</v>
      </c>
      <c r="AD83" s="72">
        <v>0</v>
      </c>
      <c r="AE83" s="72">
        <v>0</v>
      </c>
      <c r="AF83" s="72">
        <v>0</v>
      </c>
      <c r="AG83" s="72">
        <v>0</v>
      </c>
      <c r="AH83" s="72">
        <v>0</v>
      </c>
      <c r="AI83" s="72">
        <v>0</v>
      </c>
    </row>
    <row r="84" spans="1:35" ht="31.5" x14ac:dyDescent="0.25">
      <c r="A84" s="48" t="s">
        <v>347</v>
      </c>
      <c r="B84" s="49" t="s">
        <v>348</v>
      </c>
      <c r="C84" s="50" t="s">
        <v>349</v>
      </c>
      <c r="D84" s="59" t="s">
        <v>219</v>
      </c>
      <c r="E84" s="59" t="s">
        <v>219</v>
      </c>
      <c r="F84" s="59" t="s">
        <v>219</v>
      </c>
      <c r="G84" s="59" t="s">
        <v>219</v>
      </c>
      <c r="H84" s="59" t="s">
        <v>219</v>
      </c>
      <c r="I84" s="84">
        <v>1.92</v>
      </c>
      <c r="J84" s="62" t="s">
        <v>219</v>
      </c>
      <c r="K84" s="77">
        <v>1.008</v>
      </c>
      <c r="L84" s="77">
        <v>0</v>
      </c>
      <c r="M84" s="77">
        <v>0</v>
      </c>
      <c r="N84" s="77">
        <v>1.008</v>
      </c>
      <c r="O84" s="77">
        <v>0</v>
      </c>
      <c r="P84" s="77">
        <v>0.91200000000000003</v>
      </c>
      <c r="Q84" s="77">
        <v>0</v>
      </c>
      <c r="R84" s="77">
        <v>0</v>
      </c>
      <c r="S84" s="77">
        <v>0.91200000000000003</v>
      </c>
      <c r="T84" s="77">
        <v>0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0</v>
      </c>
      <c r="AC84" s="77">
        <v>0</v>
      </c>
      <c r="AD84" s="77">
        <v>0</v>
      </c>
      <c r="AE84" s="77">
        <v>1.92</v>
      </c>
      <c r="AF84" s="77">
        <v>0</v>
      </c>
      <c r="AG84" s="77">
        <v>0</v>
      </c>
      <c r="AH84" s="77">
        <v>1.92</v>
      </c>
      <c r="AI84" s="77">
        <v>0</v>
      </c>
    </row>
    <row r="85" spans="1:35" ht="31.5" x14ac:dyDescent="0.25">
      <c r="A85" s="60" t="s">
        <v>350</v>
      </c>
      <c r="B85" s="61" t="s">
        <v>351</v>
      </c>
      <c r="C85" s="56" t="s">
        <v>352</v>
      </c>
      <c r="D85" s="78">
        <v>2019</v>
      </c>
      <c r="E85" s="78">
        <f>D85</f>
        <v>2019</v>
      </c>
      <c r="F85" s="73" t="s">
        <v>219</v>
      </c>
      <c r="G85" s="73" t="s">
        <v>219</v>
      </c>
      <c r="H85" s="81" t="s">
        <v>219</v>
      </c>
      <c r="I85" s="73">
        <v>1.008</v>
      </c>
      <c r="J85" s="62" t="s">
        <v>219</v>
      </c>
      <c r="K85" s="82">
        <v>1.008</v>
      </c>
      <c r="L85" s="82">
        <v>0</v>
      </c>
      <c r="M85" s="82">
        <v>0</v>
      </c>
      <c r="N85" s="82">
        <v>1.008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0</v>
      </c>
      <c r="V85" s="82">
        <v>0</v>
      </c>
      <c r="W85" s="82">
        <v>0</v>
      </c>
      <c r="X85" s="82">
        <v>0</v>
      </c>
      <c r="Y85" s="82">
        <v>0</v>
      </c>
      <c r="Z85" s="82">
        <v>0</v>
      </c>
      <c r="AA85" s="82">
        <v>0</v>
      </c>
      <c r="AB85" s="82">
        <v>0</v>
      </c>
      <c r="AC85" s="82">
        <v>0</v>
      </c>
      <c r="AD85" s="82">
        <v>0</v>
      </c>
      <c r="AE85" s="82">
        <v>1.008</v>
      </c>
      <c r="AF85" s="82">
        <v>0</v>
      </c>
      <c r="AG85" s="82">
        <v>0</v>
      </c>
      <c r="AH85" s="82">
        <v>1.008</v>
      </c>
      <c r="AI85" s="82">
        <v>0</v>
      </c>
    </row>
    <row r="86" spans="1:35" ht="31.5" x14ac:dyDescent="0.25">
      <c r="A86" s="60" t="s">
        <v>353</v>
      </c>
      <c r="B86" s="61" t="s">
        <v>354</v>
      </c>
      <c r="C86" s="56" t="s">
        <v>355</v>
      </c>
      <c r="D86" s="78">
        <v>2020</v>
      </c>
      <c r="E86" s="78">
        <f>D86</f>
        <v>2020</v>
      </c>
      <c r="F86" s="73" t="s">
        <v>219</v>
      </c>
      <c r="G86" s="73" t="s">
        <v>219</v>
      </c>
      <c r="H86" s="81" t="s">
        <v>219</v>
      </c>
      <c r="I86" s="73">
        <v>0.91200000000000003</v>
      </c>
      <c r="J86" s="62" t="s">
        <v>219</v>
      </c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0.91200000000000003</v>
      </c>
      <c r="Q86" s="82">
        <v>0</v>
      </c>
      <c r="R86" s="82">
        <v>0</v>
      </c>
      <c r="S86" s="82">
        <v>0.91200000000000003</v>
      </c>
      <c r="T86" s="82">
        <v>0</v>
      </c>
      <c r="U86" s="82">
        <v>0</v>
      </c>
      <c r="V86" s="82">
        <v>0</v>
      </c>
      <c r="W86" s="82">
        <v>0</v>
      </c>
      <c r="X86" s="82">
        <v>0</v>
      </c>
      <c r="Y86" s="82">
        <v>0</v>
      </c>
      <c r="Z86" s="82">
        <v>0</v>
      </c>
      <c r="AA86" s="82">
        <v>0</v>
      </c>
      <c r="AB86" s="82">
        <v>0</v>
      </c>
      <c r="AC86" s="82">
        <v>0</v>
      </c>
      <c r="AD86" s="82">
        <v>0</v>
      </c>
      <c r="AE86" s="82">
        <v>0.91200000000000003</v>
      </c>
      <c r="AF86" s="82">
        <v>0</v>
      </c>
      <c r="AG86" s="82">
        <v>0</v>
      </c>
      <c r="AH86" s="82">
        <v>0.91200000000000003</v>
      </c>
      <c r="AI86" s="82">
        <v>0</v>
      </c>
    </row>
  </sheetData>
  <mergeCells count="19">
    <mergeCell ref="F12:H12"/>
    <mergeCell ref="K12:O12"/>
    <mergeCell ref="P12:T12"/>
    <mergeCell ref="U12:Y12"/>
    <mergeCell ref="AE12:AI12"/>
    <mergeCell ref="Z12:AD12"/>
    <mergeCell ref="F11:H11"/>
    <mergeCell ref="A6:AI6"/>
    <mergeCell ref="A7:AI7"/>
    <mergeCell ref="A8:AI8"/>
    <mergeCell ref="A9:AI9"/>
    <mergeCell ref="A11:A13"/>
    <mergeCell ref="B11:B13"/>
    <mergeCell ref="C11:C13"/>
    <mergeCell ref="D11:D13"/>
    <mergeCell ref="E11:E12"/>
    <mergeCell ref="I11:I12"/>
    <mergeCell ref="J11:J12"/>
    <mergeCell ref="K11:AI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7"/>
  <sheetViews>
    <sheetView topLeftCell="O1" zoomScale="60" zoomScaleNormal="60" workbookViewId="0">
      <selection activeCell="AS2" sqref="AS2"/>
    </sheetView>
  </sheetViews>
  <sheetFormatPr defaultRowHeight="15.75" x14ac:dyDescent="0.25"/>
  <cols>
    <col min="1" max="1" width="10.7109375" style="1" customWidth="1"/>
    <col min="2" max="2" width="42.28515625" style="1" customWidth="1"/>
    <col min="3" max="3" width="15.28515625" style="1" customWidth="1"/>
    <col min="4" max="4" width="11.28515625" style="1" bestFit="1" customWidth="1"/>
    <col min="5" max="7" width="11.28515625" style="1" customWidth="1"/>
    <col min="8" max="12" width="11.28515625" style="1" bestFit="1" customWidth="1"/>
    <col min="13" max="13" width="11.28515625" style="1" customWidth="1"/>
    <col min="14" max="24" width="11.28515625" style="1" bestFit="1" customWidth="1"/>
    <col min="25" max="31" width="11.28515625" style="1" customWidth="1"/>
    <col min="32" max="45" width="11.28515625" style="1" bestFit="1" customWidth="1"/>
    <col min="46" max="16384" width="9.140625" style="1"/>
  </cols>
  <sheetData>
    <row r="1" spans="1:45" x14ac:dyDescent="0.25">
      <c r="AM1" s="86"/>
      <c r="AN1" s="86"/>
      <c r="AO1" s="86"/>
      <c r="AP1" s="86"/>
      <c r="AQ1" s="86"/>
      <c r="AR1" s="86"/>
      <c r="AS1" s="16" t="s">
        <v>428</v>
      </c>
    </row>
    <row r="2" spans="1:45" x14ac:dyDescent="0.25">
      <c r="AM2" s="86"/>
      <c r="AN2" s="86"/>
      <c r="AO2" s="86"/>
      <c r="AP2" s="86"/>
      <c r="AQ2" s="86"/>
      <c r="AR2" s="86"/>
      <c r="AS2" s="16" t="s">
        <v>416</v>
      </c>
    </row>
    <row r="3" spans="1:45" x14ac:dyDescent="0.25">
      <c r="AM3" s="86"/>
      <c r="AN3" s="86"/>
      <c r="AO3" s="86"/>
      <c r="AP3" s="86"/>
      <c r="AQ3" s="86"/>
      <c r="AR3" s="86"/>
      <c r="AS3" s="16" t="s">
        <v>417</v>
      </c>
    </row>
    <row r="4" spans="1:45" x14ac:dyDescent="0.25">
      <c r="AM4" s="86"/>
      <c r="AN4" s="86"/>
      <c r="AO4" s="86"/>
      <c r="AP4" s="86"/>
      <c r="AQ4" s="86"/>
      <c r="AR4" s="86"/>
      <c r="AS4" s="16" t="s">
        <v>418</v>
      </c>
    </row>
    <row r="5" spans="1:45" x14ac:dyDescent="0.25">
      <c r="AS5" s="18" t="s">
        <v>420</v>
      </c>
    </row>
    <row r="6" spans="1:45" ht="20.25" x14ac:dyDescent="0.25">
      <c r="A6" s="91" t="s">
        <v>166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</row>
    <row r="7" spans="1:45" ht="20.25" x14ac:dyDescent="0.25">
      <c r="A7" s="91" t="s">
        <v>180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</row>
    <row r="8" spans="1:45" ht="20.25" x14ac:dyDescent="0.25">
      <c r="A8" s="91" t="s">
        <v>45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</row>
    <row r="11" spans="1:45" ht="60.75" customHeight="1" x14ac:dyDescent="0.25">
      <c r="A11" s="88" t="s">
        <v>0</v>
      </c>
      <c r="B11" s="88" t="s">
        <v>47</v>
      </c>
      <c r="C11" s="88" t="s">
        <v>2</v>
      </c>
      <c r="D11" s="88" t="s">
        <v>168</v>
      </c>
      <c r="E11" s="88"/>
      <c r="F11" s="88"/>
      <c r="G11" s="88"/>
      <c r="H11" s="88"/>
      <c r="I11" s="88"/>
      <c r="J11" s="88"/>
      <c r="K11" s="88" t="s">
        <v>169</v>
      </c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</row>
    <row r="12" spans="1:45" ht="15.75" customHeight="1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 t="s">
        <v>33</v>
      </c>
      <c r="L12" s="88"/>
      <c r="M12" s="88"/>
      <c r="N12" s="88"/>
      <c r="O12" s="88"/>
      <c r="P12" s="88"/>
      <c r="Q12" s="88"/>
      <c r="R12" s="88" t="s">
        <v>34</v>
      </c>
      <c r="S12" s="88"/>
      <c r="T12" s="88"/>
      <c r="U12" s="88"/>
      <c r="V12" s="88"/>
      <c r="W12" s="88"/>
      <c r="X12" s="88"/>
      <c r="Y12" s="88" t="s">
        <v>35</v>
      </c>
      <c r="Z12" s="88"/>
      <c r="AA12" s="88"/>
      <c r="AB12" s="88"/>
      <c r="AC12" s="88"/>
      <c r="AD12" s="88"/>
      <c r="AE12" s="88"/>
      <c r="AF12" s="88" t="s">
        <v>42</v>
      </c>
      <c r="AG12" s="88"/>
      <c r="AH12" s="88"/>
      <c r="AI12" s="88"/>
      <c r="AJ12" s="88"/>
      <c r="AK12" s="88"/>
      <c r="AL12" s="88"/>
      <c r="AM12" s="88" t="s">
        <v>83</v>
      </c>
      <c r="AN12" s="88"/>
      <c r="AO12" s="88"/>
      <c r="AP12" s="88"/>
      <c r="AQ12" s="88"/>
      <c r="AR12" s="88"/>
      <c r="AS12" s="88"/>
    </row>
    <row r="13" spans="1:45" x14ac:dyDescent="0.25">
      <c r="A13" s="88"/>
      <c r="B13" s="88"/>
      <c r="C13" s="88"/>
      <c r="D13" s="88" t="s">
        <v>9</v>
      </c>
      <c r="E13" s="88"/>
      <c r="F13" s="88"/>
      <c r="G13" s="88"/>
      <c r="H13" s="88"/>
      <c r="I13" s="88"/>
      <c r="J13" s="88"/>
      <c r="K13" s="88" t="s">
        <v>59</v>
      </c>
      <c r="L13" s="88"/>
      <c r="M13" s="88"/>
      <c r="N13" s="88"/>
      <c r="O13" s="88"/>
      <c r="P13" s="88"/>
      <c r="Q13" s="88"/>
      <c r="R13" s="88" t="s">
        <v>59</v>
      </c>
      <c r="S13" s="88"/>
      <c r="T13" s="88"/>
      <c r="U13" s="88"/>
      <c r="V13" s="88"/>
      <c r="W13" s="88"/>
      <c r="X13" s="88"/>
      <c r="Y13" s="88" t="s">
        <v>59</v>
      </c>
      <c r="Z13" s="88"/>
      <c r="AA13" s="88"/>
      <c r="AB13" s="88"/>
      <c r="AC13" s="88"/>
      <c r="AD13" s="88"/>
      <c r="AE13" s="88"/>
      <c r="AF13" s="88" t="s">
        <v>59</v>
      </c>
      <c r="AG13" s="88"/>
      <c r="AH13" s="88"/>
      <c r="AI13" s="88"/>
      <c r="AJ13" s="88"/>
      <c r="AK13" s="88"/>
      <c r="AL13" s="88"/>
      <c r="AM13" s="88" t="s">
        <v>9</v>
      </c>
      <c r="AN13" s="88"/>
      <c r="AO13" s="88"/>
      <c r="AP13" s="88"/>
      <c r="AQ13" s="88"/>
      <c r="AR13" s="88"/>
      <c r="AS13" s="88"/>
    </row>
    <row r="14" spans="1:45" ht="31.5" x14ac:dyDescent="0.25">
      <c r="A14" s="88"/>
      <c r="B14" s="88"/>
      <c r="C14" s="88"/>
      <c r="D14" s="10" t="s">
        <v>87</v>
      </c>
      <c r="E14" s="10" t="s">
        <v>88</v>
      </c>
      <c r="F14" s="10" t="s">
        <v>170</v>
      </c>
      <c r="G14" s="10" t="s">
        <v>171</v>
      </c>
      <c r="H14" s="10" t="s">
        <v>172</v>
      </c>
      <c r="I14" s="10" t="s">
        <v>90</v>
      </c>
      <c r="J14" s="10" t="s">
        <v>91</v>
      </c>
      <c r="K14" s="10" t="s">
        <v>87</v>
      </c>
      <c r="L14" s="10" t="s">
        <v>88</v>
      </c>
      <c r="M14" s="10" t="s">
        <v>170</v>
      </c>
      <c r="N14" s="10" t="s">
        <v>171</v>
      </c>
      <c r="O14" s="10" t="s">
        <v>172</v>
      </c>
      <c r="P14" s="10" t="s">
        <v>90</v>
      </c>
      <c r="Q14" s="10" t="s">
        <v>91</v>
      </c>
      <c r="R14" s="10" t="s">
        <v>87</v>
      </c>
      <c r="S14" s="10" t="s">
        <v>88</v>
      </c>
      <c r="T14" s="10" t="s">
        <v>170</v>
      </c>
      <c r="U14" s="10" t="s">
        <v>171</v>
      </c>
      <c r="V14" s="10" t="s">
        <v>172</v>
      </c>
      <c r="W14" s="10" t="s">
        <v>90</v>
      </c>
      <c r="X14" s="10" t="s">
        <v>91</v>
      </c>
      <c r="Y14" s="10" t="s">
        <v>87</v>
      </c>
      <c r="Z14" s="10" t="s">
        <v>88</v>
      </c>
      <c r="AA14" s="10" t="s">
        <v>170</v>
      </c>
      <c r="AB14" s="10" t="s">
        <v>171</v>
      </c>
      <c r="AC14" s="10" t="s">
        <v>172</v>
      </c>
      <c r="AD14" s="10" t="s">
        <v>90</v>
      </c>
      <c r="AE14" s="10" t="s">
        <v>91</v>
      </c>
      <c r="AF14" s="10" t="s">
        <v>87</v>
      </c>
      <c r="AG14" s="10" t="s">
        <v>88</v>
      </c>
      <c r="AH14" s="10" t="s">
        <v>170</v>
      </c>
      <c r="AI14" s="10" t="s">
        <v>171</v>
      </c>
      <c r="AJ14" s="10" t="s">
        <v>172</v>
      </c>
      <c r="AK14" s="10" t="s">
        <v>90</v>
      </c>
      <c r="AL14" s="10" t="s">
        <v>91</v>
      </c>
      <c r="AM14" s="10" t="s">
        <v>87</v>
      </c>
      <c r="AN14" s="10" t="s">
        <v>88</v>
      </c>
      <c r="AO14" s="10" t="s">
        <v>170</v>
      </c>
      <c r="AP14" s="10" t="s">
        <v>171</v>
      </c>
      <c r="AQ14" s="10" t="s">
        <v>172</v>
      </c>
      <c r="AR14" s="10" t="s">
        <v>90</v>
      </c>
      <c r="AS14" s="10" t="s">
        <v>91</v>
      </c>
    </row>
    <row r="15" spans="1:45" x14ac:dyDescent="0.25">
      <c r="A15" s="2">
        <v>1</v>
      </c>
      <c r="B15" s="2">
        <v>2</v>
      </c>
      <c r="C15" s="2">
        <v>3</v>
      </c>
      <c r="D15" s="7" t="s">
        <v>135</v>
      </c>
      <c r="E15" s="7" t="s">
        <v>136</v>
      </c>
      <c r="F15" s="7" t="s">
        <v>137</v>
      </c>
      <c r="G15" s="7" t="s">
        <v>138</v>
      </c>
      <c r="H15" s="7" t="s">
        <v>139</v>
      </c>
      <c r="I15" s="7" t="s">
        <v>140</v>
      </c>
      <c r="J15" s="7" t="s">
        <v>141</v>
      </c>
      <c r="K15" s="7" t="s">
        <v>148</v>
      </c>
      <c r="L15" s="7" t="s">
        <v>142</v>
      </c>
      <c r="M15" s="7" t="s">
        <v>143</v>
      </c>
      <c r="N15" s="7" t="s">
        <v>144</v>
      </c>
      <c r="O15" s="7" t="s">
        <v>145</v>
      </c>
      <c r="P15" s="7" t="s">
        <v>146</v>
      </c>
      <c r="Q15" s="7" t="s">
        <v>147</v>
      </c>
      <c r="R15" s="7" t="s">
        <v>149</v>
      </c>
      <c r="S15" s="7" t="s">
        <v>155</v>
      </c>
      <c r="T15" s="7" t="s">
        <v>150</v>
      </c>
      <c r="U15" s="7" t="s">
        <v>151</v>
      </c>
      <c r="V15" s="7" t="s">
        <v>152</v>
      </c>
      <c r="W15" s="7" t="s">
        <v>153</v>
      </c>
      <c r="X15" s="7" t="s">
        <v>154</v>
      </c>
      <c r="Y15" s="7" t="s">
        <v>156</v>
      </c>
      <c r="Z15" s="7" t="s">
        <v>157</v>
      </c>
      <c r="AA15" s="7" t="s">
        <v>162</v>
      </c>
      <c r="AB15" s="7" t="s">
        <v>158</v>
      </c>
      <c r="AC15" s="7" t="s">
        <v>159</v>
      </c>
      <c r="AD15" s="7" t="s">
        <v>160</v>
      </c>
      <c r="AE15" s="7" t="s">
        <v>161</v>
      </c>
      <c r="AF15" s="7" t="s">
        <v>120</v>
      </c>
      <c r="AG15" s="7" t="s">
        <v>121</v>
      </c>
      <c r="AH15" s="7" t="s">
        <v>122</v>
      </c>
      <c r="AI15" s="7" t="s">
        <v>123</v>
      </c>
      <c r="AJ15" s="7" t="s">
        <v>124</v>
      </c>
      <c r="AK15" s="7" t="s">
        <v>125</v>
      </c>
      <c r="AL15" s="7" t="s">
        <v>126</v>
      </c>
      <c r="AM15" s="7" t="s">
        <v>173</v>
      </c>
      <c r="AN15" s="7" t="s">
        <v>174</v>
      </c>
      <c r="AO15" s="7" t="s">
        <v>175</v>
      </c>
      <c r="AP15" s="7" t="s">
        <v>176</v>
      </c>
      <c r="AQ15" s="7" t="s">
        <v>179</v>
      </c>
      <c r="AR15" s="7" t="s">
        <v>177</v>
      </c>
      <c r="AS15" s="7" t="s">
        <v>178</v>
      </c>
    </row>
    <row r="16" spans="1:45" ht="283.5" x14ac:dyDescent="0.25">
      <c r="A16" s="48" t="s">
        <v>211</v>
      </c>
      <c r="B16" s="49" t="s">
        <v>212</v>
      </c>
      <c r="C16" s="50" t="str">
        <f>C24</f>
        <v>J_0004
J_0005
J_0006
K_0007
K_0008
K_0009
L_0010
L_0011
L_0012
M_0013
M_0014
M_0015
J_0016
K_0017
J_0018
J_0019
J_0020
J_0021</v>
      </c>
      <c r="D16" s="51">
        <v>0.16</v>
      </c>
      <c r="E16" s="51" t="s">
        <v>219</v>
      </c>
      <c r="F16" s="51">
        <v>2.23</v>
      </c>
      <c r="G16" s="51" t="s">
        <v>219</v>
      </c>
      <c r="H16" s="51" t="s">
        <v>219</v>
      </c>
      <c r="I16" s="51" t="s">
        <v>219</v>
      </c>
      <c r="J16" s="51">
        <v>14</v>
      </c>
      <c r="K16" s="51">
        <v>0.16</v>
      </c>
      <c r="L16" s="51" t="s">
        <v>219</v>
      </c>
      <c r="M16" s="51">
        <v>2.23</v>
      </c>
      <c r="N16" s="51" t="s">
        <v>219</v>
      </c>
      <c r="O16" s="51" t="s">
        <v>219</v>
      </c>
      <c r="P16" s="51" t="s">
        <v>219</v>
      </c>
      <c r="Q16" s="51">
        <v>4</v>
      </c>
      <c r="R16" s="51" t="s">
        <v>219</v>
      </c>
      <c r="S16" s="51" t="s">
        <v>219</v>
      </c>
      <c r="T16" s="51" t="s">
        <v>219</v>
      </c>
      <c r="U16" s="51" t="s">
        <v>219</v>
      </c>
      <c r="V16" s="51" t="s">
        <v>219</v>
      </c>
      <c r="W16" s="51" t="s">
        <v>219</v>
      </c>
      <c r="X16" s="51">
        <v>4</v>
      </c>
      <c r="Y16" s="51" t="s">
        <v>219</v>
      </c>
      <c r="Z16" s="51" t="s">
        <v>219</v>
      </c>
      <c r="AA16" s="51" t="s">
        <v>219</v>
      </c>
      <c r="AB16" s="51" t="s">
        <v>219</v>
      </c>
      <c r="AC16" s="51" t="s">
        <v>219</v>
      </c>
      <c r="AD16" s="51" t="s">
        <v>219</v>
      </c>
      <c r="AE16" s="51">
        <v>3</v>
      </c>
      <c r="AF16" s="51" t="s">
        <v>219</v>
      </c>
      <c r="AG16" s="51" t="s">
        <v>219</v>
      </c>
      <c r="AH16" s="51" t="s">
        <v>219</v>
      </c>
      <c r="AI16" s="51" t="s">
        <v>219</v>
      </c>
      <c r="AJ16" s="51" t="s">
        <v>219</v>
      </c>
      <c r="AK16" s="51" t="s">
        <v>219</v>
      </c>
      <c r="AL16" s="51">
        <v>3</v>
      </c>
      <c r="AM16" s="51">
        <v>0.16</v>
      </c>
      <c r="AN16" s="51" t="s">
        <v>219</v>
      </c>
      <c r="AO16" s="51">
        <v>2.23</v>
      </c>
      <c r="AP16" s="51" t="s">
        <v>219</v>
      </c>
      <c r="AQ16" s="51" t="s">
        <v>219</v>
      </c>
      <c r="AR16" s="51" t="s">
        <v>219</v>
      </c>
      <c r="AS16" s="51">
        <v>14</v>
      </c>
    </row>
    <row r="17" spans="1:45" ht="63" x14ac:dyDescent="0.25">
      <c r="A17" s="52" t="s">
        <v>213</v>
      </c>
      <c r="B17" s="53" t="s">
        <v>214</v>
      </c>
      <c r="C17" s="54" t="str">
        <f>C25</f>
        <v>J_0018
J_0019
J_0020
J_0021</v>
      </c>
      <c r="D17" s="55">
        <v>0.16</v>
      </c>
      <c r="E17" s="55" t="s">
        <v>219</v>
      </c>
      <c r="F17" s="55">
        <v>2.23</v>
      </c>
      <c r="G17" s="55" t="s">
        <v>219</v>
      </c>
      <c r="H17" s="55" t="s">
        <v>219</v>
      </c>
      <c r="I17" s="55" t="s">
        <v>219</v>
      </c>
      <c r="J17" s="55" t="s">
        <v>219</v>
      </c>
      <c r="K17" s="55">
        <v>0.16</v>
      </c>
      <c r="L17" s="55" t="s">
        <v>219</v>
      </c>
      <c r="M17" s="55">
        <v>2.23</v>
      </c>
      <c r="N17" s="55" t="s">
        <v>219</v>
      </c>
      <c r="O17" s="55" t="s">
        <v>219</v>
      </c>
      <c r="P17" s="55" t="s">
        <v>219</v>
      </c>
      <c r="Q17" s="55" t="s">
        <v>219</v>
      </c>
      <c r="R17" s="55" t="s">
        <v>219</v>
      </c>
      <c r="S17" s="55" t="s">
        <v>219</v>
      </c>
      <c r="T17" s="55" t="s">
        <v>219</v>
      </c>
      <c r="U17" s="55" t="s">
        <v>219</v>
      </c>
      <c r="V17" s="55" t="s">
        <v>219</v>
      </c>
      <c r="W17" s="55" t="s">
        <v>219</v>
      </c>
      <c r="X17" s="55" t="s">
        <v>219</v>
      </c>
      <c r="Y17" s="55" t="s">
        <v>219</v>
      </c>
      <c r="Z17" s="55" t="s">
        <v>219</v>
      </c>
      <c r="AA17" s="55" t="s">
        <v>219</v>
      </c>
      <c r="AB17" s="55" t="s">
        <v>219</v>
      </c>
      <c r="AC17" s="55" t="s">
        <v>219</v>
      </c>
      <c r="AD17" s="55" t="s">
        <v>219</v>
      </c>
      <c r="AE17" s="55" t="s">
        <v>219</v>
      </c>
      <c r="AF17" s="55" t="s">
        <v>219</v>
      </c>
      <c r="AG17" s="55" t="s">
        <v>219</v>
      </c>
      <c r="AH17" s="55" t="s">
        <v>219</v>
      </c>
      <c r="AI17" s="55" t="s">
        <v>219</v>
      </c>
      <c r="AJ17" s="55" t="s">
        <v>219</v>
      </c>
      <c r="AK17" s="55" t="s">
        <v>219</v>
      </c>
      <c r="AL17" s="55" t="s">
        <v>219</v>
      </c>
      <c r="AM17" s="55">
        <v>0.16</v>
      </c>
      <c r="AN17" s="55" t="s">
        <v>219</v>
      </c>
      <c r="AO17" s="55">
        <v>2.23</v>
      </c>
      <c r="AP17" s="55" t="s">
        <v>219</v>
      </c>
      <c r="AQ17" s="55" t="s">
        <v>219</v>
      </c>
      <c r="AR17" s="55" t="s">
        <v>219</v>
      </c>
      <c r="AS17" s="55" t="s">
        <v>219</v>
      </c>
    </row>
    <row r="18" spans="1:45" ht="189" x14ac:dyDescent="0.25">
      <c r="A18" s="52" t="s">
        <v>215</v>
      </c>
      <c r="B18" s="53" t="s">
        <v>216</v>
      </c>
      <c r="C18" s="54" t="str">
        <f>C49</f>
        <v>J_0004
J_0005
J_0006
K_0007
K_0008
K_0009
L_0010
L_0011
L_0012
M_0013
M_0014
M_0015</v>
      </c>
      <c r="D18" s="55" t="s">
        <v>219</v>
      </c>
      <c r="E18" s="55" t="s">
        <v>219</v>
      </c>
      <c r="F18" s="55" t="s">
        <v>219</v>
      </c>
      <c r="G18" s="55" t="s">
        <v>219</v>
      </c>
      <c r="H18" s="55" t="s">
        <v>219</v>
      </c>
      <c r="I18" s="55" t="s">
        <v>219</v>
      </c>
      <c r="J18" s="55">
        <v>12</v>
      </c>
      <c r="K18" s="55" t="s">
        <v>219</v>
      </c>
      <c r="L18" s="55" t="s">
        <v>219</v>
      </c>
      <c r="M18" s="55" t="s">
        <v>219</v>
      </c>
      <c r="N18" s="55" t="s">
        <v>219</v>
      </c>
      <c r="O18" s="55" t="s">
        <v>219</v>
      </c>
      <c r="P18" s="55" t="s">
        <v>219</v>
      </c>
      <c r="Q18" s="55">
        <v>3</v>
      </c>
      <c r="R18" s="55" t="s">
        <v>219</v>
      </c>
      <c r="S18" s="55" t="s">
        <v>219</v>
      </c>
      <c r="T18" s="55" t="s">
        <v>219</v>
      </c>
      <c r="U18" s="55" t="s">
        <v>219</v>
      </c>
      <c r="V18" s="55" t="s">
        <v>219</v>
      </c>
      <c r="W18" s="55" t="s">
        <v>219</v>
      </c>
      <c r="X18" s="55">
        <v>3</v>
      </c>
      <c r="Y18" s="55" t="s">
        <v>219</v>
      </c>
      <c r="Z18" s="55" t="s">
        <v>219</v>
      </c>
      <c r="AA18" s="55" t="s">
        <v>219</v>
      </c>
      <c r="AB18" s="55" t="s">
        <v>219</v>
      </c>
      <c r="AC18" s="55" t="s">
        <v>219</v>
      </c>
      <c r="AD18" s="55" t="s">
        <v>219</v>
      </c>
      <c r="AE18" s="55">
        <v>3</v>
      </c>
      <c r="AF18" s="55" t="s">
        <v>219</v>
      </c>
      <c r="AG18" s="55" t="s">
        <v>219</v>
      </c>
      <c r="AH18" s="55" t="s">
        <v>219</v>
      </c>
      <c r="AI18" s="55" t="s">
        <v>219</v>
      </c>
      <c r="AJ18" s="55" t="s">
        <v>219</v>
      </c>
      <c r="AK18" s="55" t="s">
        <v>219</v>
      </c>
      <c r="AL18" s="55">
        <v>3</v>
      </c>
      <c r="AM18" s="55" t="s">
        <v>219</v>
      </c>
      <c r="AN18" s="55" t="s">
        <v>219</v>
      </c>
      <c r="AO18" s="55" t="s">
        <v>219</v>
      </c>
      <c r="AP18" s="55" t="s">
        <v>219</v>
      </c>
      <c r="AQ18" s="55" t="s">
        <v>219</v>
      </c>
      <c r="AR18" s="55" t="s">
        <v>219</v>
      </c>
      <c r="AS18" s="55">
        <v>12</v>
      </c>
    </row>
    <row r="19" spans="1:45" ht="63" x14ac:dyDescent="0.25">
      <c r="A19" s="52" t="s">
        <v>217</v>
      </c>
      <c r="B19" s="53" t="s">
        <v>218</v>
      </c>
      <c r="C19" s="56" t="s">
        <v>219</v>
      </c>
      <c r="D19" s="56" t="s">
        <v>219</v>
      </c>
      <c r="E19" s="56" t="s">
        <v>219</v>
      </c>
      <c r="F19" s="56" t="s">
        <v>219</v>
      </c>
      <c r="G19" s="56" t="s">
        <v>219</v>
      </c>
      <c r="H19" s="56" t="s">
        <v>219</v>
      </c>
      <c r="I19" s="56" t="s">
        <v>219</v>
      </c>
      <c r="J19" s="56" t="s">
        <v>219</v>
      </c>
      <c r="K19" s="56" t="s">
        <v>219</v>
      </c>
      <c r="L19" s="56" t="s">
        <v>219</v>
      </c>
      <c r="M19" s="56" t="s">
        <v>219</v>
      </c>
      <c r="N19" s="56" t="s">
        <v>219</v>
      </c>
      <c r="O19" s="56" t="s">
        <v>219</v>
      </c>
      <c r="P19" s="56" t="s">
        <v>219</v>
      </c>
      <c r="Q19" s="56" t="s">
        <v>219</v>
      </c>
      <c r="R19" s="56" t="s">
        <v>219</v>
      </c>
      <c r="S19" s="56" t="s">
        <v>219</v>
      </c>
      <c r="T19" s="56" t="s">
        <v>219</v>
      </c>
      <c r="U19" s="56" t="s">
        <v>219</v>
      </c>
      <c r="V19" s="56" t="s">
        <v>219</v>
      </c>
      <c r="W19" s="56" t="s">
        <v>219</v>
      </c>
      <c r="X19" s="56" t="s">
        <v>219</v>
      </c>
      <c r="Y19" s="56" t="s">
        <v>219</v>
      </c>
      <c r="Z19" s="56" t="s">
        <v>219</v>
      </c>
      <c r="AA19" s="56" t="s">
        <v>219</v>
      </c>
      <c r="AB19" s="56" t="s">
        <v>219</v>
      </c>
      <c r="AC19" s="56" t="s">
        <v>219</v>
      </c>
      <c r="AD19" s="56" t="s">
        <v>219</v>
      </c>
      <c r="AE19" s="56" t="s">
        <v>219</v>
      </c>
      <c r="AF19" s="56" t="s">
        <v>219</v>
      </c>
      <c r="AG19" s="56" t="s">
        <v>219</v>
      </c>
      <c r="AH19" s="56" t="s">
        <v>219</v>
      </c>
      <c r="AI19" s="56" t="s">
        <v>219</v>
      </c>
      <c r="AJ19" s="56" t="s">
        <v>219</v>
      </c>
      <c r="AK19" s="56" t="s">
        <v>219</v>
      </c>
      <c r="AL19" s="56" t="s">
        <v>219</v>
      </c>
      <c r="AM19" s="56" t="s">
        <v>219</v>
      </c>
      <c r="AN19" s="56" t="s">
        <v>219</v>
      </c>
      <c r="AO19" s="56" t="s">
        <v>219</v>
      </c>
      <c r="AP19" s="56" t="s">
        <v>219</v>
      </c>
      <c r="AQ19" s="56" t="s">
        <v>219</v>
      </c>
      <c r="AR19" s="56" t="s">
        <v>219</v>
      </c>
      <c r="AS19" s="56" t="s">
        <v>219</v>
      </c>
    </row>
    <row r="20" spans="1:45" ht="31.5" x14ac:dyDescent="0.25">
      <c r="A20" s="52" t="s">
        <v>220</v>
      </c>
      <c r="B20" s="53" t="s">
        <v>221</v>
      </c>
      <c r="C20" s="56" t="s">
        <v>219</v>
      </c>
      <c r="D20" s="56" t="s">
        <v>219</v>
      </c>
      <c r="E20" s="56" t="s">
        <v>219</v>
      </c>
      <c r="F20" s="56" t="s">
        <v>219</v>
      </c>
      <c r="G20" s="56" t="s">
        <v>219</v>
      </c>
      <c r="H20" s="56" t="s">
        <v>219</v>
      </c>
      <c r="I20" s="56" t="s">
        <v>219</v>
      </c>
      <c r="J20" s="56" t="s">
        <v>219</v>
      </c>
      <c r="K20" s="56" t="s">
        <v>219</v>
      </c>
      <c r="L20" s="56" t="s">
        <v>219</v>
      </c>
      <c r="M20" s="56" t="s">
        <v>219</v>
      </c>
      <c r="N20" s="56" t="s">
        <v>219</v>
      </c>
      <c r="O20" s="56" t="s">
        <v>219</v>
      </c>
      <c r="P20" s="56" t="s">
        <v>219</v>
      </c>
      <c r="Q20" s="56" t="s">
        <v>219</v>
      </c>
      <c r="R20" s="56" t="s">
        <v>219</v>
      </c>
      <c r="S20" s="56" t="s">
        <v>219</v>
      </c>
      <c r="T20" s="56" t="s">
        <v>219</v>
      </c>
      <c r="U20" s="56" t="s">
        <v>219</v>
      </c>
      <c r="V20" s="56" t="s">
        <v>219</v>
      </c>
      <c r="W20" s="56" t="s">
        <v>219</v>
      </c>
      <c r="X20" s="56" t="s">
        <v>219</v>
      </c>
      <c r="Y20" s="56" t="s">
        <v>219</v>
      </c>
      <c r="Z20" s="56" t="s">
        <v>219</v>
      </c>
      <c r="AA20" s="56" t="s">
        <v>219</v>
      </c>
      <c r="AB20" s="56" t="s">
        <v>219</v>
      </c>
      <c r="AC20" s="56" t="s">
        <v>219</v>
      </c>
      <c r="AD20" s="56" t="s">
        <v>219</v>
      </c>
      <c r="AE20" s="56" t="s">
        <v>219</v>
      </c>
      <c r="AF20" s="56" t="s">
        <v>219</v>
      </c>
      <c r="AG20" s="56" t="s">
        <v>219</v>
      </c>
      <c r="AH20" s="56" t="s">
        <v>219</v>
      </c>
      <c r="AI20" s="56" t="s">
        <v>219</v>
      </c>
      <c r="AJ20" s="56" t="s">
        <v>219</v>
      </c>
      <c r="AK20" s="56" t="s">
        <v>219</v>
      </c>
      <c r="AL20" s="56" t="s">
        <v>219</v>
      </c>
      <c r="AM20" s="56" t="s">
        <v>219</v>
      </c>
      <c r="AN20" s="56" t="s">
        <v>219</v>
      </c>
      <c r="AO20" s="56" t="s">
        <v>219</v>
      </c>
      <c r="AP20" s="56" t="s">
        <v>219</v>
      </c>
      <c r="AQ20" s="56" t="s">
        <v>219</v>
      </c>
      <c r="AR20" s="56" t="s">
        <v>219</v>
      </c>
      <c r="AS20" s="56" t="s">
        <v>219</v>
      </c>
    </row>
    <row r="21" spans="1:45" ht="47.25" x14ac:dyDescent="0.25">
      <c r="A21" s="52" t="s">
        <v>222</v>
      </c>
      <c r="B21" s="53" t="s">
        <v>223</v>
      </c>
      <c r="C21" s="56" t="s">
        <v>219</v>
      </c>
      <c r="D21" s="56" t="s">
        <v>219</v>
      </c>
      <c r="E21" s="56" t="s">
        <v>219</v>
      </c>
      <c r="F21" s="56" t="s">
        <v>219</v>
      </c>
      <c r="G21" s="56" t="s">
        <v>219</v>
      </c>
      <c r="H21" s="56" t="s">
        <v>219</v>
      </c>
      <c r="I21" s="56" t="s">
        <v>219</v>
      </c>
      <c r="J21" s="56" t="s">
        <v>219</v>
      </c>
      <c r="K21" s="56" t="s">
        <v>219</v>
      </c>
      <c r="L21" s="56" t="s">
        <v>219</v>
      </c>
      <c r="M21" s="56" t="s">
        <v>219</v>
      </c>
      <c r="N21" s="56" t="s">
        <v>219</v>
      </c>
      <c r="O21" s="56" t="s">
        <v>219</v>
      </c>
      <c r="P21" s="56" t="s">
        <v>219</v>
      </c>
      <c r="Q21" s="56" t="s">
        <v>219</v>
      </c>
      <c r="R21" s="56" t="s">
        <v>219</v>
      </c>
      <c r="S21" s="56" t="s">
        <v>219</v>
      </c>
      <c r="T21" s="56" t="s">
        <v>219</v>
      </c>
      <c r="U21" s="56" t="s">
        <v>219</v>
      </c>
      <c r="V21" s="56" t="s">
        <v>219</v>
      </c>
      <c r="W21" s="56" t="s">
        <v>219</v>
      </c>
      <c r="X21" s="56" t="s">
        <v>219</v>
      </c>
      <c r="Y21" s="56" t="s">
        <v>219</v>
      </c>
      <c r="Z21" s="56" t="s">
        <v>219</v>
      </c>
      <c r="AA21" s="56" t="s">
        <v>219</v>
      </c>
      <c r="AB21" s="56" t="s">
        <v>219</v>
      </c>
      <c r="AC21" s="56" t="s">
        <v>219</v>
      </c>
      <c r="AD21" s="56" t="s">
        <v>219</v>
      </c>
      <c r="AE21" s="56" t="s">
        <v>219</v>
      </c>
      <c r="AF21" s="56" t="s">
        <v>219</v>
      </c>
      <c r="AG21" s="56" t="s">
        <v>219</v>
      </c>
      <c r="AH21" s="56" t="s">
        <v>219</v>
      </c>
      <c r="AI21" s="56" t="s">
        <v>219</v>
      </c>
      <c r="AJ21" s="56" t="s">
        <v>219</v>
      </c>
      <c r="AK21" s="56" t="s">
        <v>219</v>
      </c>
      <c r="AL21" s="56" t="s">
        <v>219</v>
      </c>
      <c r="AM21" s="56" t="s">
        <v>219</v>
      </c>
      <c r="AN21" s="56" t="s">
        <v>219</v>
      </c>
      <c r="AO21" s="56" t="s">
        <v>219</v>
      </c>
      <c r="AP21" s="56" t="s">
        <v>219</v>
      </c>
      <c r="AQ21" s="56" t="s">
        <v>219</v>
      </c>
      <c r="AR21" s="56" t="s">
        <v>219</v>
      </c>
      <c r="AS21" s="56" t="s">
        <v>219</v>
      </c>
    </row>
    <row r="22" spans="1:45" ht="31.5" x14ac:dyDescent="0.25">
      <c r="A22" s="52" t="s">
        <v>224</v>
      </c>
      <c r="B22" s="53" t="s">
        <v>225</v>
      </c>
      <c r="C22" s="54" t="str">
        <f>C85</f>
        <v>J_0016
K_0017</v>
      </c>
      <c r="D22" s="56" t="s">
        <v>219</v>
      </c>
      <c r="E22" s="56" t="s">
        <v>219</v>
      </c>
      <c r="F22" s="56" t="s">
        <v>219</v>
      </c>
      <c r="G22" s="56" t="s">
        <v>219</v>
      </c>
      <c r="H22" s="56" t="s">
        <v>219</v>
      </c>
      <c r="I22" s="56" t="s">
        <v>219</v>
      </c>
      <c r="J22" s="56">
        <v>2</v>
      </c>
      <c r="K22" s="56" t="s">
        <v>219</v>
      </c>
      <c r="L22" s="56" t="s">
        <v>219</v>
      </c>
      <c r="M22" s="56" t="s">
        <v>219</v>
      </c>
      <c r="N22" s="56" t="s">
        <v>219</v>
      </c>
      <c r="O22" s="56" t="s">
        <v>219</v>
      </c>
      <c r="P22" s="56" t="s">
        <v>219</v>
      </c>
      <c r="Q22" s="56">
        <v>1</v>
      </c>
      <c r="R22" s="56" t="s">
        <v>219</v>
      </c>
      <c r="S22" s="56" t="s">
        <v>219</v>
      </c>
      <c r="T22" s="56" t="s">
        <v>219</v>
      </c>
      <c r="U22" s="56" t="s">
        <v>219</v>
      </c>
      <c r="V22" s="56" t="s">
        <v>219</v>
      </c>
      <c r="W22" s="56" t="s">
        <v>219</v>
      </c>
      <c r="X22" s="56">
        <v>1</v>
      </c>
      <c r="Y22" s="56" t="s">
        <v>219</v>
      </c>
      <c r="Z22" s="56" t="s">
        <v>219</v>
      </c>
      <c r="AA22" s="56" t="s">
        <v>219</v>
      </c>
      <c r="AB22" s="56" t="s">
        <v>219</v>
      </c>
      <c r="AC22" s="56" t="s">
        <v>219</v>
      </c>
      <c r="AD22" s="56" t="s">
        <v>219</v>
      </c>
      <c r="AE22" s="56" t="s">
        <v>219</v>
      </c>
      <c r="AF22" s="56" t="s">
        <v>219</v>
      </c>
      <c r="AG22" s="56" t="s">
        <v>219</v>
      </c>
      <c r="AH22" s="56" t="s">
        <v>219</v>
      </c>
      <c r="AI22" s="56" t="s">
        <v>219</v>
      </c>
      <c r="AJ22" s="56" t="s">
        <v>219</v>
      </c>
      <c r="AK22" s="56" t="s">
        <v>219</v>
      </c>
      <c r="AL22" s="56" t="s">
        <v>219</v>
      </c>
      <c r="AM22" s="56" t="s">
        <v>219</v>
      </c>
      <c r="AN22" s="56" t="s">
        <v>219</v>
      </c>
      <c r="AO22" s="56" t="s">
        <v>219</v>
      </c>
      <c r="AP22" s="56" t="s">
        <v>219</v>
      </c>
      <c r="AQ22" s="56" t="s">
        <v>219</v>
      </c>
      <c r="AR22" s="56" t="s">
        <v>219</v>
      </c>
      <c r="AS22" s="56">
        <v>2</v>
      </c>
    </row>
    <row r="23" spans="1:45" x14ac:dyDescent="0.25">
      <c r="A23" s="52"/>
      <c r="B23" s="53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</row>
    <row r="24" spans="1:45" ht="283.5" x14ac:dyDescent="0.25">
      <c r="A24" s="48" t="s">
        <v>226</v>
      </c>
      <c r="B24" s="49" t="s">
        <v>227</v>
      </c>
      <c r="C24" s="50" t="s">
        <v>228</v>
      </c>
      <c r="D24" s="51">
        <v>0.16</v>
      </c>
      <c r="E24" s="51" t="s">
        <v>219</v>
      </c>
      <c r="F24" s="51">
        <v>2.23</v>
      </c>
      <c r="G24" s="51" t="s">
        <v>219</v>
      </c>
      <c r="H24" s="51" t="s">
        <v>219</v>
      </c>
      <c r="I24" s="51" t="s">
        <v>219</v>
      </c>
      <c r="J24" s="51">
        <v>14</v>
      </c>
      <c r="K24" s="51">
        <v>0.16</v>
      </c>
      <c r="L24" s="51" t="s">
        <v>219</v>
      </c>
      <c r="M24" s="51">
        <v>2.23</v>
      </c>
      <c r="N24" s="51" t="s">
        <v>219</v>
      </c>
      <c r="O24" s="51" t="s">
        <v>219</v>
      </c>
      <c r="P24" s="51" t="s">
        <v>219</v>
      </c>
      <c r="Q24" s="51">
        <v>4</v>
      </c>
      <c r="R24" s="51" t="s">
        <v>219</v>
      </c>
      <c r="S24" s="51" t="s">
        <v>219</v>
      </c>
      <c r="T24" s="51" t="s">
        <v>219</v>
      </c>
      <c r="U24" s="51" t="s">
        <v>219</v>
      </c>
      <c r="V24" s="51" t="s">
        <v>219</v>
      </c>
      <c r="W24" s="51" t="s">
        <v>219</v>
      </c>
      <c r="X24" s="51">
        <v>4</v>
      </c>
      <c r="Y24" s="51" t="s">
        <v>219</v>
      </c>
      <c r="Z24" s="51" t="s">
        <v>219</v>
      </c>
      <c r="AA24" s="51" t="s">
        <v>219</v>
      </c>
      <c r="AB24" s="51" t="s">
        <v>219</v>
      </c>
      <c r="AC24" s="51" t="s">
        <v>219</v>
      </c>
      <c r="AD24" s="51" t="s">
        <v>219</v>
      </c>
      <c r="AE24" s="51">
        <v>3</v>
      </c>
      <c r="AF24" s="51" t="s">
        <v>219</v>
      </c>
      <c r="AG24" s="51" t="s">
        <v>219</v>
      </c>
      <c r="AH24" s="51" t="s">
        <v>219</v>
      </c>
      <c r="AI24" s="51" t="s">
        <v>219</v>
      </c>
      <c r="AJ24" s="51" t="s">
        <v>219</v>
      </c>
      <c r="AK24" s="51" t="s">
        <v>219</v>
      </c>
      <c r="AL24" s="51">
        <v>3</v>
      </c>
      <c r="AM24" s="51">
        <v>0.16</v>
      </c>
      <c r="AN24" s="51" t="s">
        <v>219</v>
      </c>
      <c r="AO24" s="51">
        <v>2.23</v>
      </c>
      <c r="AP24" s="51" t="s">
        <v>219</v>
      </c>
      <c r="AQ24" s="51" t="s">
        <v>219</v>
      </c>
      <c r="AR24" s="51" t="s">
        <v>219</v>
      </c>
      <c r="AS24" s="51">
        <v>14</v>
      </c>
    </row>
    <row r="25" spans="1:45" ht="63" x14ac:dyDescent="0.25">
      <c r="A25" s="48" t="s">
        <v>229</v>
      </c>
      <c r="B25" s="49" t="s">
        <v>230</v>
      </c>
      <c r="C25" s="50" t="str">
        <f>C26</f>
        <v>J_0018
J_0019
J_0020
J_0021</v>
      </c>
      <c r="D25" s="59">
        <v>0.16</v>
      </c>
      <c r="E25" s="59" t="s">
        <v>219</v>
      </c>
      <c r="F25" s="59">
        <v>2.23</v>
      </c>
      <c r="G25" s="59" t="s">
        <v>219</v>
      </c>
      <c r="H25" s="59" t="s">
        <v>219</v>
      </c>
      <c r="I25" s="59" t="s">
        <v>219</v>
      </c>
      <c r="J25" s="59" t="s">
        <v>219</v>
      </c>
      <c r="K25" s="59">
        <v>0.16</v>
      </c>
      <c r="L25" s="59" t="s">
        <v>219</v>
      </c>
      <c r="M25" s="59">
        <v>2.23</v>
      </c>
      <c r="N25" s="59" t="s">
        <v>219</v>
      </c>
      <c r="O25" s="59" t="s">
        <v>219</v>
      </c>
      <c r="P25" s="59" t="s">
        <v>219</v>
      </c>
      <c r="Q25" s="59" t="s">
        <v>219</v>
      </c>
      <c r="R25" s="59" t="s">
        <v>219</v>
      </c>
      <c r="S25" s="59" t="s">
        <v>219</v>
      </c>
      <c r="T25" s="59" t="s">
        <v>219</v>
      </c>
      <c r="U25" s="59" t="s">
        <v>219</v>
      </c>
      <c r="V25" s="59" t="s">
        <v>219</v>
      </c>
      <c r="W25" s="59" t="s">
        <v>219</v>
      </c>
      <c r="X25" s="59" t="s">
        <v>219</v>
      </c>
      <c r="Y25" s="59" t="s">
        <v>219</v>
      </c>
      <c r="Z25" s="59" t="s">
        <v>219</v>
      </c>
      <c r="AA25" s="59" t="s">
        <v>219</v>
      </c>
      <c r="AB25" s="59" t="s">
        <v>219</v>
      </c>
      <c r="AC25" s="59" t="s">
        <v>219</v>
      </c>
      <c r="AD25" s="59" t="s">
        <v>219</v>
      </c>
      <c r="AE25" s="59" t="s">
        <v>219</v>
      </c>
      <c r="AF25" s="59" t="s">
        <v>219</v>
      </c>
      <c r="AG25" s="59" t="s">
        <v>219</v>
      </c>
      <c r="AH25" s="59" t="s">
        <v>219</v>
      </c>
      <c r="AI25" s="59" t="s">
        <v>219</v>
      </c>
      <c r="AJ25" s="59" t="s">
        <v>219</v>
      </c>
      <c r="AK25" s="59" t="s">
        <v>219</v>
      </c>
      <c r="AL25" s="59" t="s">
        <v>219</v>
      </c>
      <c r="AM25" s="59">
        <v>0.16</v>
      </c>
      <c r="AN25" s="59" t="s">
        <v>219</v>
      </c>
      <c r="AO25" s="59">
        <v>2.23</v>
      </c>
      <c r="AP25" s="59" t="s">
        <v>219</v>
      </c>
      <c r="AQ25" s="59" t="s">
        <v>219</v>
      </c>
      <c r="AR25" s="59" t="s">
        <v>219</v>
      </c>
      <c r="AS25" s="59" t="s">
        <v>219</v>
      </c>
    </row>
    <row r="26" spans="1:45" ht="63" x14ac:dyDescent="0.25">
      <c r="A26" s="52" t="s">
        <v>231</v>
      </c>
      <c r="B26" s="53" t="s">
        <v>232</v>
      </c>
      <c r="C26" s="54" t="s">
        <v>235</v>
      </c>
      <c r="D26" s="56">
        <v>0.16</v>
      </c>
      <c r="E26" s="56" t="s">
        <v>219</v>
      </c>
      <c r="F26" s="56">
        <v>2.23</v>
      </c>
      <c r="G26" s="56" t="s">
        <v>219</v>
      </c>
      <c r="H26" s="56" t="s">
        <v>219</v>
      </c>
      <c r="I26" s="56" t="s">
        <v>219</v>
      </c>
      <c r="J26" s="56" t="s">
        <v>219</v>
      </c>
      <c r="K26" s="56">
        <v>0.16</v>
      </c>
      <c r="L26" s="56" t="s">
        <v>219</v>
      </c>
      <c r="M26" s="56">
        <v>2.23</v>
      </c>
      <c r="N26" s="56" t="s">
        <v>219</v>
      </c>
      <c r="O26" s="56" t="s">
        <v>219</v>
      </c>
      <c r="P26" s="56" t="s">
        <v>219</v>
      </c>
      <c r="Q26" s="56" t="s">
        <v>219</v>
      </c>
      <c r="R26" s="56" t="s">
        <v>219</v>
      </c>
      <c r="S26" s="56" t="s">
        <v>219</v>
      </c>
      <c r="T26" s="56" t="s">
        <v>219</v>
      </c>
      <c r="U26" s="56" t="s">
        <v>219</v>
      </c>
      <c r="V26" s="56" t="s">
        <v>219</v>
      </c>
      <c r="W26" s="56" t="s">
        <v>219</v>
      </c>
      <c r="X26" s="56" t="s">
        <v>219</v>
      </c>
      <c r="Y26" s="56" t="s">
        <v>219</v>
      </c>
      <c r="Z26" s="56" t="s">
        <v>219</v>
      </c>
      <c r="AA26" s="56" t="s">
        <v>219</v>
      </c>
      <c r="AB26" s="56" t="s">
        <v>219</v>
      </c>
      <c r="AC26" s="56" t="s">
        <v>219</v>
      </c>
      <c r="AD26" s="56" t="s">
        <v>219</v>
      </c>
      <c r="AE26" s="56" t="s">
        <v>219</v>
      </c>
      <c r="AF26" s="56" t="s">
        <v>219</v>
      </c>
      <c r="AG26" s="56" t="s">
        <v>219</v>
      </c>
      <c r="AH26" s="56" t="s">
        <v>219</v>
      </c>
      <c r="AI26" s="56" t="s">
        <v>219</v>
      </c>
      <c r="AJ26" s="56" t="s">
        <v>219</v>
      </c>
      <c r="AK26" s="56" t="s">
        <v>219</v>
      </c>
      <c r="AL26" s="56" t="s">
        <v>219</v>
      </c>
      <c r="AM26" s="56">
        <v>0.16</v>
      </c>
      <c r="AN26" s="56" t="s">
        <v>219</v>
      </c>
      <c r="AO26" s="56">
        <v>2.23</v>
      </c>
      <c r="AP26" s="56" t="s">
        <v>219</v>
      </c>
      <c r="AQ26" s="56" t="s">
        <v>219</v>
      </c>
      <c r="AR26" s="56" t="s">
        <v>219</v>
      </c>
      <c r="AS26" s="56" t="s">
        <v>219</v>
      </c>
    </row>
    <row r="27" spans="1:45" ht="63" x14ac:dyDescent="0.25">
      <c r="A27" s="52" t="s">
        <v>233</v>
      </c>
      <c r="B27" s="53" t="s">
        <v>234</v>
      </c>
      <c r="C27" s="54" t="s">
        <v>235</v>
      </c>
      <c r="D27" s="56">
        <v>0.16</v>
      </c>
      <c r="E27" s="56" t="s">
        <v>219</v>
      </c>
      <c r="F27" s="56">
        <v>2.23</v>
      </c>
      <c r="G27" s="56" t="s">
        <v>219</v>
      </c>
      <c r="H27" s="56" t="s">
        <v>219</v>
      </c>
      <c r="I27" s="56" t="s">
        <v>219</v>
      </c>
      <c r="J27" s="56" t="s">
        <v>219</v>
      </c>
      <c r="K27" s="56">
        <v>0.16</v>
      </c>
      <c r="L27" s="56" t="s">
        <v>219</v>
      </c>
      <c r="M27" s="56">
        <v>2.23</v>
      </c>
      <c r="N27" s="56" t="s">
        <v>219</v>
      </c>
      <c r="O27" s="56" t="s">
        <v>219</v>
      </c>
      <c r="P27" s="56" t="s">
        <v>219</v>
      </c>
      <c r="Q27" s="56" t="s">
        <v>219</v>
      </c>
      <c r="R27" s="56" t="s">
        <v>219</v>
      </c>
      <c r="S27" s="56" t="s">
        <v>219</v>
      </c>
      <c r="T27" s="56" t="s">
        <v>219</v>
      </c>
      <c r="U27" s="56" t="s">
        <v>219</v>
      </c>
      <c r="V27" s="56" t="s">
        <v>219</v>
      </c>
      <c r="W27" s="56" t="s">
        <v>219</v>
      </c>
      <c r="X27" s="56" t="s">
        <v>219</v>
      </c>
      <c r="Y27" s="56" t="s">
        <v>219</v>
      </c>
      <c r="Z27" s="56" t="s">
        <v>219</v>
      </c>
      <c r="AA27" s="56" t="s">
        <v>219</v>
      </c>
      <c r="AB27" s="56" t="s">
        <v>219</v>
      </c>
      <c r="AC27" s="56" t="s">
        <v>219</v>
      </c>
      <c r="AD27" s="56" t="s">
        <v>219</v>
      </c>
      <c r="AE27" s="56" t="s">
        <v>219</v>
      </c>
      <c r="AF27" s="56" t="s">
        <v>219</v>
      </c>
      <c r="AG27" s="56" t="s">
        <v>219</v>
      </c>
      <c r="AH27" s="56" t="s">
        <v>219</v>
      </c>
      <c r="AI27" s="56" t="s">
        <v>219</v>
      </c>
      <c r="AJ27" s="56" t="s">
        <v>219</v>
      </c>
      <c r="AK27" s="56" t="s">
        <v>219</v>
      </c>
      <c r="AL27" s="56" t="s">
        <v>219</v>
      </c>
      <c r="AM27" s="56">
        <v>0.16</v>
      </c>
      <c r="AN27" s="56" t="s">
        <v>219</v>
      </c>
      <c r="AO27" s="56">
        <v>2.23</v>
      </c>
      <c r="AP27" s="56" t="s">
        <v>219</v>
      </c>
      <c r="AQ27" s="56" t="s">
        <v>219</v>
      </c>
      <c r="AR27" s="56" t="s">
        <v>219</v>
      </c>
      <c r="AS27" s="56" t="s">
        <v>219</v>
      </c>
    </row>
    <row r="28" spans="1:45" ht="47.25" x14ac:dyDescent="0.25">
      <c r="A28" s="52" t="s">
        <v>236</v>
      </c>
      <c r="B28" s="53" t="s">
        <v>201</v>
      </c>
      <c r="C28" s="56" t="s">
        <v>202</v>
      </c>
      <c r="D28" s="56" t="s">
        <v>219</v>
      </c>
      <c r="E28" s="56" t="s">
        <v>219</v>
      </c>
      <c r="F28" s="56">
        <v>0.12</v>
      </c>
      <c r="G28" s="56" t="s">
        <v>219</v>
      </c>
      <c r="H28" s="56" t="s">
        <v>219</v>
      </c>
      <c r="I28" s="56" t="s">
        <v>219</v>
      </c>
      <c r="J28" s="56" t="s">
        <v>219</v>
      </c>
      <c r="K28" s="56" t="s">
        <v>219</v>
      </c>
      <c r="L28" s="56" t="s">
        <v>219</v>
      </c>
      <c r="M28" s="56">
        <v>0.12</v>
      </c>
      <c r="N28" s="56" t="s">
        <v>219</v>
      </c>
      <c r="O28" s="56" t="s">
        <v>219</v>
      </c>
      <c r="P28" s="56" t="s">
        <v>219</v>
      </c>
      <c r="Q28" s="56" t="s">
        <v>219</v>
      </c>
      <c r="R28" s="56" t="s">
        <v>219</v>
      </c>
      <c r="S28" s="56" t="s">
        <v>219</v>
      </c>
      <c r="T28" s="56" t="s">
        <v>219</v>
      </c>
      <c r="U28" s="56" t="s">
        <v>219</v>
      </c>
      <c r="V28" s="56" t="s">
        <v>219</v>
      </c>
      <c r="W28" s="56" t="s">
        <v>219</v>
      </c>
      <c r="X28" s="56" t="s">
        <v>219</v>
      </c>
      <c r="Y28" s="56" t="s">
        <v>219</v>
      </c>
      <c r="Z28" s="56" t="s">
        <v>219</v>
      </c>
      <c r="AA28" s="56" t="s">
        <v>219</v>
      </c>
      <c r="AB28" s="56" t="s">
        <v>219</v>
      </c>
      <c r="AC28" s="56" t="s">
        <v>219</v>
      </c>
      <c r="AD28" s="56" t="s">
        <v>219</v>
      </c>
      <c r="AE28" s="56" t="s">
        <v>219</v>
      </c>
      <c r="AF28" s="56" t="s">
        <v>219</v>
      </c>
      <c r="AG28" s="56" t="s">
        <v>219</v>
      </c>
      <c r="AH28" s="56" t="s">
        <v>219</v>
      </c>
      <c r="AI28" s="56" t="s">
        <v>219</v>
      </c>
      <c r="AJ28" s="56" t="s">
        <v>219</v>
      </c>
      <c r="AK28" s="56" t="s">
        <v>219</v>
      </c>
      <c r="AL28" s="56" t="s">
        <v>219</v>
      </c>
      <c r="AM28" s="56" t="s">
        <v>219</v>
      </c>
      <c r="AN28" s="56" t="s">
        <v>219</v>
      </c>
      <c r="AO28" s="56">
        <v>0.12</v>
      </c>
      <c r="AP28" s="56" t="s">
        <v>219</v>
      </c>
      <c r="AQ28" s="56" t="s">
        <v>219</v>
      </c>
      <c r="AR28" s="56" t="s">
        <v>219</v>
      </c>
      <c r="AS28" s="56" t="s">
        <v>219</v>
      </c>
    </row>
    <row r="29" spans="1:45" ht="47.25" x14ac:dyDescent="0.25">
      <c r="A29" s="52" t="s">
        <v>237</v>
      </c>
      <c r="B29" s="53" t="s">
        <v>203</v>
      </c>
      <c r="C29" s="56" t="s">
        <v>204</v>
      </c>
      <c r="D29" s="56">
        <v>0.16</v>
      </c>
      <c r="E29" s="56" t="s">
        <v>219</v>
      </c>
      <c r="F29" s="56">
        <v>0.86</v>
      </c>
      <c r="G29" s="56" t="s">
        <v>219</v>
      </c>
      <c r="H29" s="56" t="s">
        <v>219</v>
      </c>
      <c r="I29" s="56" t="s">
        <v>219</v>
      </c>
      <c r="J29" s="56" t="s">
        <v>219</v>
      </c>
      <c r="K29" s="56">
        <v>0.16</v>
      </c>
      <c r="L29" s="56" t="s">
        <v>219</v>
      </c>
      <c r="M29" s="56">
        <v>0.86</v>
      </c>
      <c r="N29" s="56" t="s">
        <v>219</v>
      </c>
      <c r="O29" s="56" t="s">
        <v>219</v>
      </c>
      <c r="P29" s="56" t="s">
        <v>219</v>
      </c>
      <c r="Q29" s="56" t="s">
        <v>219</v>
      </c>
      <c r="R29" s="56" t="s">
        <v>219</v>
      </c>
      <c r="S29" s="56" t="s">
        <v>219</v>
      </c>
      <c r="T29" s="56" t="s">
        <v>219</v>
      </c>
      <c r="U29" s="56" t="s">
        <v>219</v>
      </c>
      <c r="V29" s="56" t="s">
        <v>219</v>
      </c>
      <c r="W29" s="56" t="s">
        <v>219</v>
      </c>
      <c r="X29" s="56" t="s">
        <v>219</v>
      </c>
      <c r="Y29" s="56" t="s">
        <v>219</v>
      </c>
      <c r="Z29" s="56" t="s">
        <v>219</v>
      </c>
      <c r="AA29" s="56" t="s">
        <v>219</v>
      </c>
      <c r="AB29" s="56" t="s">
        <v>219</v>
      </c>
      <c r="AC29" s="56" t="s">
        <v>219</v>
      </c>
      <c r="AD29" s="56" t="s">
        <v>219</v>
      </c>
      <c r="AE29" s="56" t="s">
        <v>219</v>
      </c>
      <c r="AF29" s="56" t="s">
        <v>219</v>
      </c>
      <c r="AG29" s="56" t="s">
        <v>219</v>
      </c>
      <c r="AH29" s="56" t="s">
        <v>219</v>
      </c>
      <c r="AI29" s="56" t="s">
        <v>219</v>
      </c>
      <c r="AJ29" s="56" t="s">
        <v>219</v>
      </c>
      <c r="AK29" s="56" t="s">
        <v>219</v>
      </c>
      <c r="AL29" s="56" t="s">
        <v>219</v>
      </c>
      <c r="AM29" s="56">
        <v>0.16</v>
      </c>
      <c r="AN29" s="56" t="s">
        <v>219</v>
      </c>
      <c r="AO29" s="56">
        <v>0.86</v>
      </c>
      <c r="AP29" s="56" t="s">
        <v>219</v>
      </c>
      <c r="AQ29" s="56" t="s">
        <v>219</v>
      </c>
      <c r="AR29" s="56" t="s">
        <v>219</v>
      </c>
      <c r="AS29" s="56" t="s">
        <v>219</v>
      </c>
    </row>
    <row r="30" spans="1:45" ht="47.25" x14ac:dyDescent="0.25">
      <c r="A30" s="52" t="s">
        <v>238</v>
      </c>
      <c r="B30" s="53" t="s">
        <v>205</v>
      </c>
      <c r="C30" s="56" t="s">
        <v>206</v>
      </c>
      <c r="D30" s="56" t="s">
        <v>219</v>
      </c>
      <c r="E30" s="56" t="s">
        <v>219</v>
      </c>
      <c r="F30" s="56">
        <v>0.5</v>
      </c>
      <c r="G30" s="56" t="s">
        <v>219</v>
      </c>
      <c r="H30" s="56" t="s">
        <v>219</v>
      </c>
      <c r="I30" s="56" t="s">
        <v>219</v>
      </c>
      <c r="J30" s="56" t="s">
        <v>219</v>
      </c>
      <c r="K30" s="56" t="s">
        <v>219</v>
      </c>
      <c r="L30" s="56" t="s">
        <v>219</v>
      </c>
      <c r="M30" s="56">
        <v>0.5</v>
      </c>
      <c r="N30" s="56" t="s">
        <v>219</v>
      </c>
      <c r="O30" s="56" t="s">
        <v>219</v>
      </c>
      <c r="P30" s="56" t="s">
        <v>219</v>
      </c>
      <c r="Q30" s="56" t="s">
        <v>219</v>
      </c>
      <c r="R30" s="56" t="s">
        <v>219</v>
      </c>
      <c r="S30" s="56" t="s">
        <v>219</v>
      </c>
      <c r="T30" s="56" t="s">
        <v>219</v>
      </c>
      <c r="U30" s="56" t="s">
        <v>219</v>
      </c>
      <c r="V30" s="56" t="s">
        <v>219</v>
      </c>
      <c r="W30" s="56" t="s">
        <v>219</v>
      </c>
      <c r="X30" s="56" t="s">
        <v>219</v>
      </c>
      <c r="Y30" s="56" t="s">
        <v>219</v>
      </c>
      <c r="Z30" s="56" t="s">
        <v>219</v>
      </c>
      <c r="AA30" s="56" t="s">
        <v>219</v>
      </c>
      <c r="AB30" s="56" t="s">
        <v>219</v>
      </c>
      <c r="AC30" s="56" t="s">
        <v>219</v>
      </c>
      <c r="AD30" s="56" t="s">
        <v>219</v>
      </c>
      <c r="AE30" s="56" t="s">
        <v>219</v>
      </c>
      <c r="AF30" s="56" t="s">
        <v>219</v>
      </c>
      <c r="AG30" s="56" t="s">
        <v>219</v>
      </c>
      <c r="AH30" s="56" t="s">
        <v>219</v>
      </c>
      <c r="AI30" s="56" t="s">
        <v>219</v>
      </c>
      <c r="AJ30" s="56" t="s">
        <v>219</v>
      </c>
      <c r="AK30" s="56" t="s">
        <v>219</v>
      </c>
      <c r="AL30" s="56" t="s">
        <v>219</v>
      </c>
      <c r="AM30" s="56" t="s">
        <v>219</v>
      </c>
      <c r="AN30" s="56" t="s">
        <v>219</v>
      </c>
      <c r="AO30" s="56">
        <v>0.5</v>
      </c>
      <c r="AP30" s="56" t="s">
        <v>219</v>
      </c>
      <c r="AQ30" s="56" t="s">
        <v>219</v>
      </c>
      <c r="AR30" s="56" t="s">
        <v>219</v>
      </c>
      <c r="AS30" s="56" t="s">
        <v>219</v>
      </c>
    </row>
    <row r="31" spans="1:45" ht="47.25" x14ac:dyDescent="0.25">
      <c r="A31" s="52" t="s">
        <v>239</v>
      </c>
      <c r="B31" s="53" t="s">
        <v>205</v>
      </c>
      <c r="C31" s="56" t="s">
        <v>207</v>
      </c>
      <c r="D31" s="56" t="s">
        <v>219</v>
      </c>
      <c r="E31" s="56" t="s">
        <v>219</v>
      </c>
      <c r="F31" s="56">
        <v>0.75</v>
      </c>
      <c r="G31" s="56" t="s">
        <v>219</v>
      </c>
      <c r="H31" s="56" t="s">
        <v>219</v>
      </c>
      <c r="I31" s="56" t="s">
        <v>219</v>
      </c>
      <c r="J31" s="56" t="s">
        <v>219</v>
      </c>
      <c r="K31" s="56" t="s">
        <v>219</v>
      </c>
      <c r="L31" s="56" t="s">
        <v>219</v>
      </c>
      <c r="M31" s="56">
        <v>0.75</v>
      </c>
      <c r="N31" s="56" t="s">
        <v>219</v>
      </c>
      <c r="O31" s="56" t="s">
        <v>219</v>
      </c>
      <c r="P31" s="56" t="s">
        <v>219</v>
      </c>
      <c r="Q31" s="56" t="s">
        <v>219</v>
      </c>
      <c r="R31" s="56" t="s">
        <v>219</v>
      </c>
      <c r="S31" s="56" t="s">
        <v>219</v>
      </c>
      <c r="T31" s="56" t="s">
        <v>219</v>
      </c>
      <c r="U31" s="56" t="s">
        <v>219</v>
      </c>
      <c r="V31" s="56" t="s">
        <v>219</v>
      </c>
      <c r="W31" s="56" t="s">
        <v>219</v>
      </c>
      <c r="X31" s="56" t="s">
        <v>219</v>
      </c>
      <c r="Y31" s="56" t="s">
        <v>219</v>
      </c>
      <c r="Z31" s="56" t="s">
        <v>219</v>
      </c>
      <c r="AA31" s="56" t="s">
        <v>219</v>
      </c>
      <c r="AB31" s="56" t="s">
        <v>219</v>
      </c>
      <c r="AC31" s="56" t="s">
        <v>219</v>
      </c>
      <c r="AD31" s="56" t="s">
        <v>219</v>
      </c>
      <c r="AE31" s="56" t="s">
        <v>219</v>
      </c>
      <c r="AF31" s="56" t="s">
        <v>219</v>
      </c>
      <c r="AG31" s="56" t="s">
        <v>219</v>
      </c>
      <c r="AH31" s="56" t="s">
        <v>219</v>
      </c>
      <c r="AI31" s="56" t="s">
        <v>219</v>
      </c>
      <c r="AJ31" s="56" t="s">
        <v>219</v>
      </c>
      <c r="AK31" s="56" t="s">
        <v>219</v>
      </c>
      <c r="AL31" s="56" t="s">
        <v>219</v>
      </c>
      <c r="AM31" s="56" t="s">
        <v>219</v>
      </c>
      <c r="AN31" s="56" t="s">
        <v>219</v>
      </c>
      <c r="AO31" s="56">
        <v>0.75</v>
      </c>
      <c r="AP31" s="56" t="s">
        <v>219</v>
      </c>
      <c r="AQ31" s="56" t="s">
        <v>219</v>
      </c>
      <c r="AR31" s="56" t="s">
        <v>219</v>
      </c>
      <c r="AS31" s="56" t="s">
        <v>219</v>
      </c>
    </row>
    <row r="32" spans="1:45" ht="63" x14ac:dyDescent="0.25">
      <c r="A32" s="52" t="s">
        <v>240</v>
      </c>
      <c r="B32" s="53" t="s">
        <v>241</v>
      </c>
      <c r="C32" s="56" t="s">
        <v>219</v>
      </c>
      <c r="D32" s="56" t="s">
        <v>219</v>
      </c>
      <c r="E32" s="56" t="s">
        <v>219</v>
      </c>
      <c r="F32" s="56" t="s">
        <v>219</v>
      </c>
      <c r="G32" s="56" t="s">
        <v>219</v>
      </c>
      <c r="H32" s="56" t="s">
        <v>219</v>
      </c>
      <c r="I32" s="56" t="s">
        <v>219</v>
      </c>
      <c r="J32" s="56" t="s">
        <v>219</v>
      </c>
      <c r="K32" s="56" t="s">
        <v>219</v>
      </c>
      <c r="L32" s="56" t="s">
        <v>219</v>
      </c>
      <c r="M32" s="56" t="s">
        <v>219</v>
      </c>
      <c r="N32" s="56" t="s">
        <v>219</v>
      </c>
      <c r="O32" s="56" t="s">
        <v>219</v>
      </c>
      <c r="P32" s="56" t="s">
        <v>219</v>
      </c>
      <c r="Q32" s="56" t="s">
        <v>219</v>
      </c>
      <c r="R32" s="56" t="s">
        <v>219</v>
      </c>
      <c r="S32" s="56" t="s">
        <v>219</v>
      </c>
      <c r="T32" s="56" t="s">
        <v>219</v>
      </c>
      <c r="U32" s="56" t="s">
        <v>219</v>
      </c>
      <c r="V32" s="56" t="s">
        <v>219</v>
      </c>
      <c r="W32" s="56" t="s">
        <v>219</v>
      </c>
      <c r="X32" s="56" t="s">
        <v>219</v>
      </c>
      <c r="Y32" s="56" t="s">
        <v>219</v>
      </c>
      <c r="Z32" s="56" t="s">
        <v>219</v>
      </c>
      <c r="AA32" s="56" t="s">
        <v>219</v>
      </c>
      <c r="AB32" s="56" t="s">
        <v>219</v>
      </c>
      <c r="AC32" s="56" t="s">
        <v>219</v>
      </c>
      <c r="AD32" s="56" t="s">
        <v>219</v>
      </c>
      <c r="AE32" s="56" t="s">
        <v>219</v>
      </c>
      <c r="AF32" s="56" t="s">
        <v>219</v>
      </c>
      <c r="AG32" s="56" t="s">
        <v>219</v>
      </c>
      <c r="AH32" s="56" t="s">
        <v>219</v>
      </c>
      <c r="AI32" s="56" t="s">
        <v>219</v>
      </c>
      <c r="AJ32" s="56" t="s">
        <v>219</v>
      </c>
      <c r="AK32" s="56" t="s">
        <v>219</v>
      </c>
      <c r="AL32" s="56" t="s">
        <v>219</v>
      </c>
      <c r="AM32" s="56" t="s">
        <v>219</v>
      </c>
      <c r="AN32" s="56" t="s">
        <v>219</v>
      </c>
      <c r="AO32" s="56" t="s">
        <v>219</v>
      </c>
      <c r="AP32" s="56" t="s">
        <v>219</v>
      </c>
      <c r="AQ32" s="56" t="s">
        <v>219</v>
      </c>
      <c r="AR32" s="56" t="s">
        <v>219</v>
      </c>
      <c r="AS32" s="56" t="s">
        <v>219</v>
      </c>
    </row>
    <row r="33" spans="1:45" ht="63" x14ac:dyDescent="0.25">
      <c r="A33" s="52" t="s">
        <v>242</v>
      </c>
      <c r="B33" s="53" t="s">
        <v>243</v>
      </c>
      <c r="C33" s="56" t="s">
        <v>219</v>
      </c>
      <c r="D33" s="56" t="s">
        <v>219</v>
      </c>
      <c r="E33" s="56" t="s">
        <v>219</v>
      </c>
      <c r="F33" s="56" t="s">
        <v>219</v>
      </c>
      <c r="G33" s="56" t="s">
        <v>219</v>
      </c>
      <c r="H33" s="56" t="s">
        <v>219</v>
      </c>
      <c r="I33" s="56" t="s">
        <v>219</v>
      </c>
      <c r="J33" s="56" t="s">
        <v>219</v>
      </c>
      <c r="K33" s="56" t="s">
        <v>219</v>
      </c>
      <c r="L33" s="56" t="s">
        <v>219</v>
      </c>
      <c r="M33" s="56" t="s">
        <v>219</v>
      </c>
      <c r="N33" s="56" t="s">
        <v>219</v>
      </c>
      <c r="O33" s="56" t="s">
        <v>219</v>
      </c>
      <c r="P33" s="56" t="s">
        <v>219</v>
      </c>
      <c r="Q33" s="56" t="s">
        <v>219</v>
      </c>
      <c r="R33" s="56" t="s">
        <v>219</v>
      </c>
      <c r="S33" s="56" t="s">
        <v>219</v>
      </c>
      <c r="T33" s="56" t="s">
        <v>219</v>
      </c>
      <c r="U33" s="56" t="s">
        <v>219</v>
      </c>
      <c r="V33" s="56" t="s">
        <v>219</v>
      </c>
      <c r="W33" s="56" t="s">
        <v>219</v>
      </c>
      <c r="X33" s="56" t="s">
        <v>219</v>
      </c>
      <c r="Y33" s="56" t="s">
        <v>219</v>
      </c>
      <c r="Z33" s="56" t="s">
        <v>219</v>
      </c>
      <c r="AA33" s="56" t="s">
        <v>219</v>
      </c>
      <c r="AB33" s="56" t="s">
        <v>219</v>
      </c>
      <c r="AC33" s="56" t="s">
        <v>219</v>
      </c>
      <c r="AD33" s="56" t="s">
        <v>219</v>
      </c>
      <c r="AE33" s="56" t="s">
        <v>219</v>
      </c>
      <c r="AF33" s="56" t="s">
        <v>219</v>
      </c>
      <c r="AG33" s="56" t="s">
        <v>219</v>
      </c>
      <c r="AH33" s="56" t="s">
        <v>219</v>
      </c>
      <c r="AI33" s="56" t="s">
        <v>219</v>
      </c>
      <c r="AJ33" s="56" t="s">
        <v>219</v>
      </c>
      <c r="AK33" s="56" t="s">
        <v>219</v>
      </c>
      <c r="AL33" s="56" t="s">
        <v>219</v>
      </c>
      <c r="AM33" s="56" t="s">
        <v>219</v>
      </c>
      <c r="AN33" s="56" t="s">
        <v>219</v>
      </c>
      <c r="AO33" s="56" t="s">
        <v>219</v>
      </c>
      <c r="AP33" s="56" t="s">
        <v>219</v>
      </c>
      <c r="AQ33" s="56" t="s">
        <v>219</v>
      </c>
      <c r="AR33" s="56" t="s">
        <v>219</v>
      </c>
      <c r="AS33" s="56" t="s">
        <v>219</v>
      </c>
    </row>
    <row r="34" spans="1:45" ht="47.25" x14ac:dyDescent="0.25">
      <c r="A34" s="48" t="s">
        <v>244</v>
      </c>
      <c r="B34" s="49" t="s">
        <v>245</v>
      </c>
      <c r="C34" s="59" t="s">
        <v>219</v>
      </c>
      <c r="D34" s="59" t="s">
        <v>219</v>
      </c>
      <c r="E34" s="59" t="s">
        <v>219</v>
      </c>
      <c r="F34" s="59" t="s">
        <v>219</v>
      </c>
      <c r="G34" s="59" t="s">
        <v>219</v>
      </c>
      <c r="H34" s="59" t="s">
        <v>219</v>
      </c>
      <c r="I34" s="59" t="s">
        <v>219</v>
      </c>
      <c r="J34" s="59" t="s">
        <v>219</v>
      </c>
      <c r="K34" s="59" t="s">
        <v>219</v>
      </c>
      <c r="L34" s="59" t="s">
        <v>219</v>
      </c>
      <c r="M34" s="59" t="s">
        <v>219</v>
      </c>
      <c r="N34" s="59" t="s">
        <v>219</v>
      </c>
      <c r="O34" s="59" t="s">
        <v>219</v>
      </c>
      <c r="P34" s="59" t="s">
        <v>219</v>
      </c>
      <c r="Q34" s="59" t="s">
        <v>219</v>
      </c>
      <c r="R34" s="59" t="s">
        <v>219</v>
      </c>
      <c r="S34" s="59" t="s">
        <v>219</v>
      </c>
      <c r="T34" s="59" t="s">
        <v>219</v>
      </c>
      <c r="U34" s="59" t="s">
        <v>219</v>
      </c>
      <c r="V34" s="59" t="s">
        <v>219</v>
      </c>
      <c r="W34" s="59" t="s">
        <v>219</v>
      </c>
      <c r="X34" s="59" t="s">
        <v>219</v>
      </c>
      <c r="Y34" s="59" t="s">
        <v>219</v>
      </c>
      <c r="Z34" s="59" t="s">
        <v>219</v>
      </c>
      <c r="AA34" s="59" t="s">
        <v>219</v>
      </c>
      <c r="AB34" s="59" t="s">
        <v>219</v>
      </c>
      <c r="AC34" s="59" t="s">
        <v>219</v>
      </c>
      <c r="AD34" s="59" t="s">
        <v>219</v>
      </c>
      <c r="AE34" s="59" t="s">
        <v>219</v>
      </c>
      <c r="AF34" s="59" t="s">
        <v>219</v>
      </c>
      <c r="AG34" s="59" t="s">
        <v>219</v>
      </c>
      <c r="AH34" s="59" t="s">
        <v>219</v>
      </c>
      <c r="AI34" s="59" t="s">
        <v>219</v>
      </c>
      <c r="AJ34" s="59" t="s">
        <v>219</v>
      </c>
      <c r="AK34" s="59" t="s">
        <v>219</v>
      </c>
      <c r="AL34" s="59" t="s">
        <v>219</v>
      </c>
      <c r="AM34" s="59" t="s">
        <v>219</v>
      </c>
      <c r="AN34" s="59" t="s">
        <v>219</v>
      </c>
      <c r="AO34" s="59" t="s">
        <v>219</v>
      </c>
      <c r="AP34" s="59" t="s">
        <v>219</v>
      </c>
      <c r="AQ34" s="59" t="s">
        <v>219</v>
      </c>
      <c r="AR34" s="59" t="s">
        <v>219</v>
      </c>
      <c r="AS34" s="59" t="s">
        <v>219</v>
      </c>
    </row>
    <row r="35" spans="1:45" ht="78.75" x14ac:dyDescent="0.25">
      <c r="A35" s="52" t="s">
        <v>185</v>
      </c>
      <c r="B35" s="53" t="s">
        <v>246</v>
      </c>
      <c r="C35" s="56" t="s">
        <v>219</v>
      </c>
      <c r="D35" s="56" t="s">
        <v>219</v>
      </c>
      <c r="E35" s="56" t="s">
        <v>219</v>
      </c>
      <c r="F35" s="56" t="s">
        <v>219</v>
      </c>
      <c r="G35" s="56" t="s">
        <v>219</v>
      </c>
      <c r="H35" s="56" t="s">
        <v>219</v>
      </c>
      <c r="I35" s="56" t="s">
        <v>219</v>
      </c>
      <c r="J35" s="56" t="s">
        <v>219</v>
      </c>
      <c r="K35" s="56" t="s">
        <v>219</v>
      </c>
      <c r="L35" s="56" t="s">
        <v>219</v>
      </c>
      <c r="M35" s="56" t="s">
        <v>219</v>
      </c>
      <c r="N35" s="56" t="s">
        <v>219</v>
      </c>
      <c r="O35" s="56" t="s">
        <v>219</v>
      </c>
      <c r="P35" s="56" t="s">
        <v>219</v>
      </c>
      <c r="Q35" s="56" t="s">
        <v>219</v>
      </c>
      <c r="R35" s="56" t="s">
        <v>219</v>
      </c>
      <c r="S35" s="56" t="s">
        <v>219</v>
      </c>
      <c r="T35" s="56" t="s">
        <v>219</v>
      </c>
      <c r="U35" s="56" t="s">
        <v>219</v>
      </c>
      <c r="V35" s="56" t="s">
        <v>219</v>
      </c>
      <c r="W35" s="56" t="s">
        <v>219</v>
      </c>
      <c r="X35" s="56" t="s">
        <v>219</v>
      </c>
      <c r="Y35" s="56" t="s">
        <v>219</v>
      </c>
      <c r="Z35" s="56" t="s">
        <v>219</v>
      </c>
      <c r="AA35" s="56" t="s">
        <v>219</v>
      </c>
      <c r="AB35" s="56" t="s">
        <v>219</v>
      </c>
      <c r="AC35" s="56" t="s">
        <v>219</v>
      </c>
      <c r="AD35" s="56" t="s">
        <v>219</v>
      </c>
      <c r="AE35" s="56" t="s">
        <v>219</v>
      </c>
      <c r="AF35" s="56" t="s">
        <v>219</v>
      </c>
      <c r="AG35" s="56" t="s">
        <v>219</v>
      </c>
      <c r="AH35" s="56" t="s">
        <v>219</v>
      </c>
      <c r="AI35" s="56" t="s">
        <v>219</v>
      </c>
      <c r="AJ35" s="56" t="s">
        <v>219</v>
      </c>
      <c r="AK35" s="56" t="s">
        <v>219</v>
      </c>
      <c r="AL35" s="56" t="s">
        <v>219</v>
      </c>
      <c r="AM35" s="56" t="s">
        <v>219</v>
      </c>
      <c r="AN35" s="56" t="s">
        <v>219</v>
      </c>
      <c r="AO35" s="56" t="s">
        <v>219</v>
      </c>
      <c r="AP35" s="56" t="s">
        <v>219</v>
      </c>
      <c r="AQ35" s="56" t="s">
        <v>219</v>
      </c>
      <c r="AR35" s="56" t="s">
        <v>219</v>
      </c>
      <c r="AS35" s="56" t="s">
        <v>219</v>
      </c>
    </row>
    <row r="36" spans="1:45" ht="47.25" x14ac:dyDescent="0.25">
      <c r="A36" s="48" t="s">
        <v>186</v>
      </c>
      <c r="B36" s="49" t="s">
        <v>247</v>
      </c>
      <c r="C36" s="59" t="s">
        <v>219</v>
      </c>
      <c r="D36" s="59" t="s">
        <v>219</v>
      </c>
      <c r="E36" s="59" t="s">
        <v>219</v>
      </c>
      <c r="F36" s="59" t="s">
        <v>219</v>
      </c>
      <c r="G36" s="59" t="s">
        <v>219</v>
      </c>
      <c r="H36" s="59" t="s">
        <v>219</v>
      </c>
      <c r="I36" s="59" t="s">
        <v>219</v>
      </c>
      <c r="J36" s="59" t="s">
        <v>219</v>
      </c>
      <c r="K36" s="59" t="s">
        <v>219</v>
      </c>
      <c r="L36" s="59" t="s">
        <v>219</v>
      </c>
      <c r="M36" s="59" t="s">
        <v>219</v>
      </c>
      <c r="N36" s="59" t="s">
        <v>219</v>
      </c>
      <c r="O36" s="59" t="s">
        <v>219</v>
      </c>
      <c r="P36" s="59" t="s">
        <v>219</v>
      </c>
      <c r="Q36" s="59" t="s">
        <v>219</v>
      </c>
      <c r="R36" s="59" t="s">
        <v>219</v>
      </c>
      <c r="S36" s="59" t="s">
        <v>219</v>
      </c>
      <c r="T36" s="59" t="s">
        <v>219</v>
      </c>
      <c r="U36" s="59" t="s">
        <v>219</v>
      </c>
      <c r="V36" s="59" t="s">
        <v>219</v>
      </c>
      <c r="W36" s="59" t="s">
        <v>219</v>
      </c>
      <c r="X36" s="59" t="s">
        <v>219</v>
      </c>
      <c r="Y36" s="59" t="s">
        <v>219</v>
      </c>
      <c r="Z36" s="59" t="s">
        <v>219</v>
      </c>
      <c r="AA36" s="59" t="s">
        <v>219</v>
      </c>
      <c r="AB36" s="59" t="s">
        <v>219</v>
      </c>
      <c r="AC36" s="59" t="s">
        <v>219</v>
      </c>
      <c r="AD36" s="59" t="s">
        <v>219</v>
      </c>
      <c r="AE36" s="59" t="s">
        <v>219</v>
      </c>
      <c r="AF36" s="59" t="s">
        <v>219</v>
      </c>
      <c r="AG36" s="59" t="s">
        <v>219</v>
      </c>
      <c r="AH36" s="59" t="s">
        <v>219</v>
      </c>
      <c r="AI36" s="59" t="s">
        <v>219</v>
      </c>
      <c r="AJ36" s="59" t="s">
        <v>219</v>
      </c>
      <c r="AK36" s="59" t="s">
        <v>219</v>
      </c>
      <c r="AL36" s="59" t="s">
        <v>219</v>
      </c>
      <c r="AM36" s="59" t="s">
        <v>219</v>
      </c>
      <c r="AN36" s="59" t="s">
        <v>219</v>
      </c>
      <c r="AO36" s="59" t="s">
        <v>219</v>
      </c>
      <c r="AP36" s="59" t="s">
        <v>219</v>
      </c>
      <c r="AQ36" s="59" t="s">
        <v>219</v>
      </c>
      <c r="AR36" s="59" t="s">
        <v>219</v>
      </c>
      <c r="AS36" s="59" t="s">
        <v>219</v>
      </c>
    </row>
    <row r="37" spans="1:45" ht="63" x14ac:dyDescent="0.25">
      <c r="A37" s="52" t="s">
        <v>248</v>
      </c>
      <c r="B37" s="53" t="s">
        <v>249</v>
      </c>
      <c r="C37" s="56" t="s">
        <v>219</v>
      </c>
      <c r="D37" s="56" t="s">
        <v>219</v>
      </c>
      <c r="E37" s="56" t="s">
        <v>219</v>
      </c>
      <c r="F37" s="56" t="s">
        <v>219</v>
      </c>
      <c r="G37" s="56" t="s">
        <v>219</v>
      </c>
      <c r="H37" s="56" t="s">
        <v>219</v>
      </c>
      <c r="I37" s="56" t="s">
        <v>219</v>
      </c>
      <c r="J37" s="56" t="s">
        <v>219</v>
      </c>
      <c r="K37" s="56" t="s">
        <v>219</v>
      </c>
      <c r="L37" s="56" t="s">
        <v>219</v>
      </c>
      <c r="M37" s="56" t="s">
        <v>219</v>
      </c>
      <c r="N37" s="56" t="s">
        <v>219</v>
      </c>
      <c r="O37" s="56" t="s">
        <v>219</v>
      </c>
      <c r="P37" s="56" t="s">
        <v>219</v>
      </c>
      <c r="Q37" s="56" t="s">
        <v>219</v>
      </c>
      <c r="R37" s="56" t="s">
        <v>219</v>
      </c>
      <c r="S37" s="56" t="s">
        <v>219</v>
      </c>
      <c r="T37" s="56" t="s">
        <v>219</v>
      </c>
      <c r="U37" s="56" t="s">
        <v>219</v>
      </c>
      <c r="V37" s="56" t="s">
        <v>219</v>
      </c>
      <c r="W37" s="56" t="s">
        <v>219</v>
      </c>
      <c r="X37" s="56" t="s">
        <v>219</v>
      </c>
      <c r="Y37" s="56" t="s">
        <v>219</v>
      </c>
      <c r="Z37" s="56" t="s">
        <v>219</v>
      </c>
      <c r="AA37" s="56" t="s">
        <v>219</v>
      </c>
      <c r="AB37" s="56" t="s">
        <v>219</v>
      </c>
      <c r="AC37" s="56" t="s">
        <v>219</v>
      </c>
      <c r="AD37" s="56" t="s">
        <v>219</v>
      </c>
      <c r="AE37" s="56" t="s">
        <v>219</v>
      </c>
      <c r="AF37" s="56" t="s">
        <v>219</v>
      </c>
      <c r="AG37" s="56" t="s">
        <v>219</v>
      </c>
      <c r="AH37" s="56" t="s">
        <v>219</v>
      </c>
      <c r="AI37" s="56" t="s">
        <v>219</v>
      </c>
      <c r="AJ37" s="56" t="s">
        <v>219</v>
      </c>
      <c r="AK37" s="56" t="s">
        <v>219</v>
      </c>
      <c r="AL37" s="56" t="s">
        <v>219</v>
      </c>
      <c r="AM37" s="56" t="s">
        <v>219</v>
      </c>
      <c r="AN37" s="56" t="s">
        <v>219</v>
      </c>
      <c r="AO37" s="56" t="s">
        <v>219</v>
      </c>
      <c r="AP37" s="56" t="s">
        <v>219</v>
      </c>
      <c r="AQ37" s="56" t="s">
        <v>219</v>
      </c>
      <c r="AR37" s="56" t="s">
        <v>219</v>
      </c>
      <c r="AS37" s="56" t="s">
        <v>219</v>
      </c>
    </row>
    <row r="38" spans="1:45" ht="47.25" x14ac:dyDescent="0.25">
      <c r="A38" s="52" t="s">
        <v>250</v>
      </c>
      <c r="B38" s="53" t="s">
        <v>251</v>
      </c>
      <c r="C38" s="56" t="s">
        <v>219</v>
      </c>
      <c r="D38" s="56" t="s">
        <v>219</v>
      </c>
      <c r="E38" s="56" t="s">
        <v>219</v>
      </c>
      <c r="F38" s="56" t="s">
        <v>219</v>
      </c>
      <c r="G38" s="56" t="s">
        <v>219</v>
      </c>
      <c r="H38" s="56" t="s">
        <v>219</v>
      </c>
      <c r="I38" s="56" t="s">
        <v>219</v>
      </c>
      <c r="J38" s="56" t="s">
        <v>219</v>
      </c>
      <c r="K38" s="56" t="s">
        <v>219</v>
      </c>
      <c r="L38" s="56" t="s">
        <v>219</v>
      </c>
      <c r="M38" s="56" t="s">
        <v>219</v>
      </c>
      <c r="N38" s="56" t="s">
        <v>219</v>
      </c>
      <c r="O38" s="56" t="s">
        <v>219</v>
      </c>
      <c r="P38" s="56" t="s">
        <v>219</v>
      </c>
      <c r="Q38" s="56" t="s">
        <v>219</v>
      </c>
      <c r="R38" s="56" t="s">
        <v>219</v>
      </c>
      <c r="S38" s="56" t="s">
        <v>219</v>
      </c>
      <c r="T38" s="56" t="s">
        <v>219</v>
      </c>
      <c r="U38" s="56" t="s">
        <v>219</v>
      </c>
      <c r="V38" s="56" t="s">
        <v>219</v>
      </c>
      <c r="W38" s="56" t="s">
        <v>219</v>
      </c>
      <c r="X38" s="56" t="s">
        <v>219</v>
      </c>
      <c r="Y38" s="56" t="s">
        <v>219</v>
      </c>
      <c r="Z38" s="56" t="s">
        <v>219</v>
      </c>
      <c r="AA38" s="56" t="s">
        <v>219</v>
      </c>
      <c r="AB38" s="56" t="s">
        <v>219</v>
      </c>
      <c r="AC38" s="56" t="s">
        <v>219</v>
      </c>
      <c r="AD38" s="56" t="s">
        <v>219</v>
      </c>
      <c r="AE38" s="56" t="s">
        <v>219</v>
      </c>
      <c r="AF38" s="56" t="s">
        <v>219</v>
      </c>
      <c r="AG38" s="56" t="s">
        <v>219</v>
      </c>
      <c r="AH38" s="56" t="s">
        <v>219</v>
      </c>
      <c r="AI38" s="56" t="s">
        <v>219</v>
      </c>
      <c r="AJ38" s="56" t="s">
        <v>219</v>
      </c>
      <c r="AK38" s="56" t="s">
        <v>219</v>
      </c>
      <c r="AL38" s="56" t="s">
        <v>219</v>
      </c>
      <c r="AM38" s="56" t="s">
        <v>219</v>
      </c>
      <c r="AN38" s="56" t="s">
        <v>219</v>
      </c>
      <c r="AO38" s="56" t="s">
        <v>219</v>
      </c>
      <c r="AP38" s="56" t="s">
        <v>219</v>
      </c>
      <c r="AQ38" s="56" t="s">
        <v>219</v>
      </c>
      <c r="AR38" s="56" t="s">
        <v>219</v>
      </c>
      <c r="AS38" s="56" t="s">
        <v>219</v>
      </c>
    </row>
    <row r="39" spans="1:45" ht="126" x14ac:dyDescent="0.25">
      <c r="A39" s="52" t="s">
        <v>250</v>
      </c>
      <c r="B39" s="53" t="s">
        <v>252</v>
      </c>
      <c r="C39" s="56" t="s">
        <v>219</v>
      </c>
      <c r="D39" s="56" t="s">
        <v>219</v>
      </c>
      <c r="E39" s="56" t="s">
        <v>219</v>
      </c>
      <c r="F39" s="56" t="s">
        <v>219</v>
      </c>
      <c r="G39" s="56" t="s">
        <v>219</v>
      </c>
      <c r="H39" s="56" t="s">
        <v>219</v>
      </c>
      <c r="I39" s="56" t="s">
        <v>219</v>
      </c>
      <c r="J39" s="56" t="s">
        <v>219</v>
      </c>
      <c r="K39" s="56" t="s">
        <v>219</v>
      </c>
      <c r="L39" s="56" t="s">
        <v>219</v>
      </c>
      <c r="M39" s="56" t="s">
        <v>219</v>
      </c>
      <c r="N39" s="56" t="s">
        <v>219</v>
      </c>
      <c r="O39" s="56" t="s">
        <v>219</v>
      </c>
      <c r="P39" s="56" t="s">
        <v>219</v>
      </c>
      <c r="Q39" s="56" t="s">
        <v>219</v>
      </c>
      <c r="R39" s="56" t="s">
        <v>219</v>
      </c>
      <c r="S39" s="56" t="s">
        <v>219</v>
      </c>
      <c r="T39" s="56" t="s">
        <v>219</v>
      </c>
      <c r="U39" s="56" t="s">
        <v>219</v>
      </c>
      <c r="V39" s="56" t="s">
        <v>219</v>
      </c>
      <c r="W39" s="56" t="s">
        <v>219</v>
      </c>
      <c r="X39" s="56" t="s">
        <v>219</v>
      </c>
      <c r="Y39" s="56" t="s">
        <v>219</v>
      </c>
      <c r="Z39" s="56" t="s">
        <v>219</v>
      </c>
      <c r="AA39" s="56" t="s">
        <v>219</v>
      </c>
      <c r="AB39" s="56" t="s">
        <v>219</v>
      </c>
      <c r="AC39" s="56" t="s">
        <v>219</v>
      </c>
      <c r="AD39" s="56" t="s">
        <v>219</v>
      </c>
      <c r="AE39" s="56" t="s">
        <v>219</v>
      </c>
      <c r="AF39" s="56" t="s">
        <v>219</v>
      </c>
      <c r="AG39" s="56" t="s">
        <v>219</v>
      </c>
      <c r="AH39" s="56" t="s">
        <v>219</v>
      </c>
      <c r="AI39" s="56" t="s">
        <v>219</v>
      </c>
      <c r="AJ39" s="56" t="s">
        <v>219</v>
      </c>
      <c r="AK39" s="56" t="s">
        <v>219</v>
      </c>
      <c r="AL39" s="56" t="s">
        <v>219</v>
      </c>
      <c r="AM39" s="56" t="s">
        <v>219</v>
      </c>
      <c r="AN39" s="56" t="s">
        <v>219</v>
      </c>
      <c r="AO39" s="56" t="s">
        <v>219</v>
      </c>
      <c r="AP39" s="56" t="s">
        <v>219</v>
      </c>
      <c r="AQ39" s="56" t="s">
        <v>219</v>
      </c>
      <c r="AR39" s="56" t="s">
        <v>219</v>
      </c>
      <c r="AS39" s="56" t="s">
        <v>219</v>
      </c>
    </row>
    <row r="40" spans="1:45" ht="110.25" x14ac:dyDescent="0.25">
      <c r="A40" s="52" t="s">
        <v>250</v>
      </c>
      <c r="B40" s="53" t="s">
        <v>253</v>
      </c>
      <c r="C40" s="56" t="s">
        <v>219</v>
      </c>
      <c r="D40" s="56" t="s">
        <v>219</v>
      </c>
      <c r="E40" s="56" t="s">
        <v>219</v>
      </c>
      <c r="F40" s="56" t="s">
        <v>219</v>
      </c>
      <c r="G40" s="56" t="s">
        <v>219</v>
      </c>
      <c r="H40" s="56" t="s">
        <v>219</v>
      </c>
      <c r="I40" s="56" t="s">
        <v>219</v>
      </c>
      <c r="J40" s="56" t="s">
        <v>219</v>
      </c>
      <c r="K40" s="56" t="s">
        <v>219</v>
      </c>
      <c r="L40" s="56" t="s">
        <v>219</v>
      </c>
      <c r="M40" s="56" t="s">
        <v>219</v>
      </c>
      <c r="N40" s="56" t="s">
        <v>219</v>
      </c>
      <c r="O40" s="56" t="s">
        <v>219</v>
      </c>
      <c r="P40" s="56" t="s">
        <v>219</v>
      </c>
      <c r="Q40" s="56" t="s">
        <v>219</v>
      </c>
      <c r="R40" s="56" t="s">
        <v>219</v>
      </c>
      <c r="S40" s="56" t="s">
        <v>219</v>
      </c>
      <c r="T40" s="56" t="s">
        <v>219</v>
      </c>
      <c r="U40" s="56" t="s">
        <v>219</v>
      </c>
      <c r="V40" s="56" t="s">
        <v>219</v>
      </c>
      <c r="W40" s="56" t="s">
        <v>219</v>
      </c>
      <c r="X40" s="56" t="s">
        <v>219</v>
      </c>
      <c r="Y40" s="56" t="s">
        <v>219</v>
      </c>
      <c r="Z40" s="56" t="s">
        <v>219</v>
      </c>
      <c r="AA40" s="56" t="s">
        <v>219</v>
      </c>
      <c r="AB40" s="56" t="s">
        <v>219</v>
      </c>
      <c r="AC40" s="56" t="s">
        <v>219</v>
      </c>
      <c r="AD40" s="56" t="s">
        <v>219</v>
      </c>
      <c r="AE40" s="56" t="s">
        <v>219</v>
      </c>
      <c r="AF40" s="56" t="s">
        <v>219</v>
      </c>
      <c r="AG40" s="56" t="s">
        <v>219</v>
      </c>
      <c r="AH40" s="56" t="s">
        <v>219</v>
      </c>
      <c r="AI40" s="56" t="s">
        <v>219</v>
      </c>
      <c r="AJ40" s="56" t="s">
        <v>219</v>
      </c>
      <c r="AK40" s="56" t="s">
        <v>219</v>
      </c>
      <c r="AL40" s="56" t="s">
        <v>219</v>
      </c>
      <c r="AM40" s="56" t="s">
        <v>219</v>
      </c>
      <c r="AN40" s="56" t="s">
        <v>219</v>
      </c>
      <c r="AO40" s="56" t="s">
        <v>219</v>
      </c>
      <c r="AP40" s="56" t="s">
        <v>219</v>
      </c>
      <c r="AQ40" s="56" t="s">
        <v>219</v>
      </c>
      <c r="AR40" s="56" t="s">
        <v>219</v>
      </c>
      <c r="AS40" s="56" t="s">
        <v>219</v>
      </c>
    </row>
    <row r="41" spans="1:45" ht="110.25" x14ac:dyDescent="0.25">
      <c r="A41" s="52" t="s">
        <v>250</v>
      </c>
      <c r="B41" s="53" t="s">
        <v>254</v>
      </c>
      <c r="C41" s="56" t="s">
        <v>219</v>
      </c>
      <c r="D41" s="56" t="s">
        <v>219</v>
      </c>
      <c r="E41" s="56" t="s">
        <v>219</v>
      </c>
      <c r="F41" s="56" t="s">
        <v>219</v>
      </c>
      <c r="G41" s="56" t="s">
        <v>219</v>
      </c>
      <c r="H41" s="56" t="s">
        <v>219</v>
      </c>
      <c r="I41" s="56" t="s">
        <v>219</v>
      </c>
      <c r="J41" s="56" t="s">
        <v>219</v>
      </c>
      <c r="K41" s="56" t="s">
        <v>219</v>
      </c>
      <c r="L41" s="56" t="s">
        <v>219</v>
      </c>
      <c r="M41" s="56" t="s">
        <v>219</v>
      </c>
      <c r="N41" s="56" t="s">
        <v>219</v>
      </c>
      <c r="O41" s="56" t="s">
        <v>219</v>
      </c>
      <c r="P41" s="56" t="s">
        <v>219</v>
      </c>
      <c r="Q41" s="56" t="s">
        <v>219</v>
      </c>
      <c r="R41" s="56" t="s">
        <v>219</v>
      </c>
      <c r="S41" s="56" t="s">
        <v>219</v>
      </c>
      <c r="T41" s="56" t="s">
        <v>219</v>
      </c>
      <c r="U41" s="56" t="s">
        <v>219</v>
      </c>
      <c r="V41" s="56" t="s">
        <v>219</v>
      </c>
      <c r="W41" s="56" t="s">
        <v>219</v>
      </c>
      <c r="X41" s="56" t="s">
        <v>219</v>
      </c>
      <c r="Y41" s="56" t="s">
        <v>219</v>
      </c>
      <c r="Z41" s="56" t="s">
        <v>219</v>
      </c>
      <c r="AA41" s="56" t="s">
        <v>219</v>
      </c>
      <c r="AB41" s="56" t="s">
        <v>219</v>
      </c>
      <c r="AC41" s="56" t="s">
        <v>219</v>
      </c>
      <c r="AD41" s="56" t="s">
        <v>219</v>
      </c>
      <c r="AE41" s="56" t="s">
        <v>219</v>
      </c>
      <c r="AF41" s="56" t="s">
        <v>219</v>
      </c>
      <c r="AG41" s="56" t="s">
        <v>219</v>
      </c>
      <c r="AH41" s="56" t="s">
        <v>219</v>
      </c>
      <c r="AI41" s="56" t="s">
        <v>219</v>
      </c>
      <c r="AJ41" s="56" t="s">
        <v>219</v>
      </c>
      <c r="AK41" s="56" t="s">
        <v>219</v>
      </c>
      <c r="AL41" s="56" t="s">
        <v>219</v>
      </c>
      <c r="AM41" s="56" t="s">
        <v>219</v>
      </c>
      <c r="AN41" s="56" t="s">
        <v>219</v>
      </c>
      <c r="AO41" s="56" t="s">
        <v>219</v>
      </c>
      <c r="AP41" s="56" t="s">
        <v>219</v>
      </c>
      <c r="AQ41" s="56" t="s">
        <v>219</v>
      </c>
      <c r="AR41" s="56" t="s">
        <v>219</v>
      </c>
      <c r="AS41" s="56" t="s">
        <v>219</v>
      </c>
    </row>
    <row r="42" spans="1:45" ht="47.25" x14ac:dyDescent="0.25">
      <c r="A42" s="52" t="s">
        <v>255</v>
      </c>
      <c r="B42" s="53" t="s">
        <v>251</v>
      </c>
      <c r="C42" s="56" t="s">
        <v>219</v>
      </c>
      <c r="D42" s="56" t="s">
        <v>219</v>
      </c>
      <c r="E42" s="56" t="s">
        <v>219</v>
      </c>
      <c r="F42" s="56" t="s">
        <v>219</v>
      </c>
      <c r="G42" s="56" t="s">
        <v>219</v>
      </c>
      <c r="H42" s="56" t="s">
        <v>219</v>
      </c>
      <c r="I42" s="56" t="s">
        <v>219</v>
      </c>
      <c r="J42" s="56" t="s">
        <v>219</v>
      </c>
      <c r="K42" s="56" t="s">
        <v>219</v>
      </c>
      <c r="L42" s="56" t="s">
        <v>219</v>
      </c>
      <c r="M42" s="56" t="s">
        <v>219</v>
      </c>
      <c r="N42" s="56" t="s">
        <v>219</v>
      </c>
      <c r="O42" s="56" t="s">
        <v>219</v>
      </c>
      <c r="P42" s="56" t="s">
        <v>219</v>
      </c>
      <c r="Q42" s="56" t="s">
        <v>219</v>
      </c>
      <c r="R42" s="56" t="s">
        <v>219</v>
      </c>
      <c r="S42" s="56" t="s">
        <v>219</v>
      </c>
      <c r="T42" s="56" t="s">
        <v>219</v>
      </c>
      <c r="U42" s="56" t="s">
        <v>219</v>
      </c>
      <c r="V42" s="56" t="s">
        <v>219</v>
      </c>
      <c r="W42" s="56" t="s">
        <v>219</v>
      </c>
      <c r="X42" s="56" t="s">
        <v>219</v>
      </c>
      <c r="Y42" s="56" t="s">
        <v>219</v>
      </c>
      <c r="Z42" s="56" t="s">
        <v>219</v>
      </c>
      <c r="AA42" s="56" t="s">
        <v>219</v>
      </c>
      <c r="AB42" s="56" t="s">
        <v>219</v>
      </c>
      <c r="AC42" s="56" t="s">
        <v>219</v>
      </c>
      <c r="AD42" s="56" t="s">
        <v>219</v>
      </c>
      <c r="AE42" s="56" t="s">
        <v>219</v>
      </c>
      <c r="AF42" s="56" t="s">
        <v>219</v>
      </c>
      <c r="AG42" s="56" t="s">
        <v>219</v>
      </c>
      <c r="AH42" s="56" t="s">
        <v>219</v>
      </c>
      <c r="AI42" s="56" t="s">
        <v>219</v>
      </c>
      <c r="AJ42" s="56" t="s">
        <v>219</v>
      </c>
      <c r="AK42" s="56" t="s">
        <v>219</v>
      </c>
      <c r="AL42" s="56" t="s">
        <v>219</v>
      </c>
      <c r="AM42" s="56" t="s">
        <v>219</v>
      </c>
      <c r="AN42" s="56" t="s">
        <v>219</v>
      </c>
      <c r="AO42" s="56" t="s">
        <v>219</v>
      </c>
      <c r="AP42" s="56" t="s">
        <v>219</v>
      </c>
      <c r="AQ42" s="56" t="s">
        <v>219</v>
      </c>
      <c r="AR42" s="56" t="s">
        <v>219</v>
      </c>
      <c r="AS42" s="56" t="s">
        <v>219</v>
      </c>
    </row>
    <row r="43" spans="1:45" ht="126" x14ac:dyDescent="0.25">
      <c r="A43" s="52" t="s">
        <v>255</v>
      </c>
      <c r="B43" s="53" t="s">
        <v>252</v>
      </c>
      <c r="C43" s="56" t="s">
        <v>219</v>
      </c>
      <c r="D43" s="56" t="s">
        <v>219</v>
      </c>
      <c r="E43" s="56" t="s">
        <v>219</v>
      </c>
      <c r="F43" s="56" t="s">
        <v>219</v>
      </c>
      <c r="G43" s="56" t="s">
        <v>219</v>
      </c>
      <c r="H43" s="56" t="s">
        <v>219</v>
      </c>
      <c r="I43" s="56" t="s">
        <v>219</v>
      </c>
      <c r="J43" s="56" t="s">
        <v>219</v>
      </c>
      <c r="K43" s="56" t="s">
        <v>219</v>
      </c>
      <c r="L43" s="56" t="s">
        <v>219</v>
      </c>
      <c r="M43" s="56" t="s">
        <v>219</v>
      </c>
      <c r="N43" s="56" t="s">
        <v>219</v>
      </c>
      <c r="O43" s="56" t="s">
        <v>219</v>
      </c>
      <c r="P43" s="56" t="s">
        <v>219</v>
      </c>
      <c r="Q43" s="56" t="s">
        <v>219</v>
      </c>
      <c r="R43" s="56" t="s">
        <v>219</v>
      </c>
      <c r="S43" s="56" t="s">
        <v>219</v>
      </c>
      <c r="T43" s="56" t="s">
        <v>219</v>
      </c>
      <c r="U43" s="56" t="s">
        <v>219</v>
      </c>
      <c r="V43" s="56" t="s">
        <v>219</v>
      </c>
      <c r="W43" s="56" t="s">
        <v>219</v>
      </c>
      <c r="X43" s="56" t="s">
        <v>219</v>
      </c>
      <c r="Y43" s="56" t="s">
        <v>219</v>
      </c>
      <c r="Z43" s="56" t="s">
        <v>219</v>
      </c>
      <c r="AA43" s="56" t="s">
        <v>219</v>
      </c>
      <c r="AB43" s="56" t="s">
        <v>219</v>
      </c>
      <c r="AC43" s="56" t="s">
        <v>219</v>
      </c>
      <c r="AD43" s="56" t="s">
        <v>219</v>
      </c>
      <c r="AE43" s="56" t="s">
        <v>219</v>
      </c>
      <c r="AF43" s="56" t="s">
        <v>219</v>
      </c>
      <c r="AG43" s="56" t="s">
        <v>219</v>
      </c>
      <c r="AH43" s="56" t="s">
        <v>219</v>
      </c>
      <c r="AI43" s="56" t="s">
        <v>219</v>
      </c>
      <c r="AJ43" s="56" t="s">
        <v>219</v>
      </c>
      <c r="AK43" s="56" t="s">
        <v>219</v>
      </c>
      <c r="AL43" s="56" t="s">
        <v>219</v>
      </c>
      <c r="AM43" s="56" t="s">
        <v>219</v>
      </c>
      <c r="AN43" s="56" t="s">
        <v>219</v>
      </c>
      <c r="AO43" s="56" t="s">
        <v>219</v>
      </c>
      <c r="AP43" s="56" t="s">
        <v>219</v>
      </c>
      <c r="AQ43" s="56" t="s">
        <v>219</v>
      </c>
      <c r="AR43" s="56" t="s">
        <v>219</v>
      </c>
      <c r="AS43" s="56" t="s">
        <v>219</v>
      </c>
    </row>
    <row r="44" spans="1:45" ht="110.25" x14ac:dyDescent="0.25">
      <c r="A44" s="52" t="s">
        <v>255</v>
      </c>
      <c r="B44" s="53" t="s">
        <v>253</v>
      </c>
      <c r="C44" s="56" t="s">
        <v>219</v>
      </c>
      <c r="D44" s="56" t="s">
        <v>219</v>
      </c>
      <c r="E44" s="56" t="s">
        <v>219</v>
      </c>
      <c r="F44" s="56" t="s">
        <v>219</v>
      </c>
      <c r="G44" s="56" t="s">
        <v>219</v>
      </c>
      <c r="H44" s="56" t="s">
        <v>219</v>
      </c>
      <c r="I44" s="56" t="s">
        <v>219</v>
      </c>
      <c r="J44" s="56" t="s">
        <v>219</v>
      </c>
      <c r="K44" s="56" t="s">
        <v>219</v>
      </c>
      <c r="L44" s="56" t="s">
        <v>219</v>
      </c>
      <c r="M44" s="56" t="s">
        <v>219</v>
      </c>
      <c r="N44" s="56" t="s">
        <v>219</v>
      </c>
      <c r="O44" s="56" t="s">
        <v>219</v>
      </c>
      <c r="P44" s="56" t="s">
        <v>219</v>
      </c>
      <c r="Q44" s="56" t="s">
        <v>219</v>
      </c>
      <c r="R44" s="56" t="s">
        <v>219</v>
      </c>
      <c r="S44" s="56" t="s">
        <v>219</v>
      </c>
      <c r="T44" s="56" t="s">
        <v>219</v>
      </c>
      <c r="U44" s="56" t="s">
        <v>219</v>
      </c>
      <c r="V44" s="56" t="s">
        <v>219</v>
      </c>
      <c r="W44" s="56" t="s">
        <v>219</v>
      </c>
      <c r="X44" s="56" t="s">
        <v>219</v>
      </c>
      <c r="Y44" s="56" t="s">
        <v>219</v>
      </c>
      <c r="Z44" s="56" t="s">
        <v>219</v>
      </c>
      <c r="AA44" s="56" t="s">
        <v>219</v>
      </c>
      <c r="AB44" s="56" t="s">
        <v>219</v>
      </c>
      <c r="AC44" s="56" t="s">
        <v>219</v>
      </c>
      <c r="AD44" s="56" t="s">
        <v>219</v>
      </c>
      <c r="AE44" s="56" t="s">
        <v>219</v>
      </c>
      <c r="AF44" s="56" t="s">
        <v>219</v>
      </c>
      <c r="AG44" s="56" t="s">
        <v>219</v>
      </c>
      <c r="AH44" s="56" t="s">
        <v>219</v>
      </c>
      <c r="AI44" s="56" t="s">
        <v>219</v>
      </c>
      <c r="AJ44" s="56" t="s">
        <v>219</v>
      </c>
      <c r="AK44" s="56" t="s">
        <v>219</v>
      </c>
      <c r="AL44" s="56" t="s">
        <v>219</v>
      </c>
      <c r="AM44" s="56" t="s">
        <v>219</v>
      </c>
      <c r="AN44" s="56" t="s">
        <v>219</v>
      </c>
      <c r="AO44" s="56" t="s">
        <v>219</v>
      </c>
      <c r="AP44" s="56" t="s">
        <v>219</v>
      </c>
      <c r="AQ44" s="56" t="s">
        <v>219</v>
      </c>
      <c r="AR44" s="56" t="s">
        <v>219</v>
      </c>
      <c r="AS44" s="56" t="s">
        <v>219</v>
      </c>
    </row>
    <row r="45" spans="1:45" ht="110.25" x14ac:dyDescent="0.25">
      <c r="A45" s="52" t="s">
        <v>255</v>
      </c>
      <c r="B45" s="53" t="s">
        <v>256</v>
      </c>
      <c r="C45" s="56" t="s">
        <v>219</v>
      </c>
      <c r="D45" s="56" t="s">
        <v>219</v>
      </c>
      <c r="E45" s="56" t="s">
        <v>219</v>
      </c>
      <c r="F45" s="56" t="s">
        <v>219</v>
      </c>
      <c r="G45" s="56" t="s">
        <v>219</v>
      </c>
      <c r="H45" s="56" t="s">
        <v>219</v>
      </c>
      <c r="I45" s="56" t="s">
        <v>219</v>
      </c>
      <c r="J45" s="56" t="s">
        <v>219</v>
      </c>
      <c r="K45" s="56" t="s">
        <v>219</v>
      </c>
      <c r="L45" s="56" t="s">
        <v>219</v>
      </c>
      <c r="M45" s="56" t="s">
        <v>219</v>
      </c>
      <c r="N45" s="56" t="s">
        <v>219</v>
      </c>
      <c r="O45" s="56" t="s">
        <v>219</v>
      </c>
      <c r="P45" s="56" t="s">
        <v>219</v>
      </c>
      <c r="Q45" s="56" t="s">
        <v>219</v>
      </c>
      <c r="R45" s="56" t="s">
        <v>219</v>
      </c>
      <c r="S45" s="56" t="s">
        <v>219</v>
      </c>
      <c r="T45" s="56" t="s">
        <v>219</v>
      </c>
      <c r="U45" s="56" t="s">
        <v>219</v>
      </c>
      <c r="V45" s="56" t="s">
        <v>219</v>
      </c>
      <c r="W45" s="56" t="s">
        <v>219</v>
      </c>
      <c r="X45" s="56" t="s">
        <v>219</v>
      </c>
      <c r="Y45" s="56" t="s">
        <v>219</v>
      </c>
      <c r="Z45" s="56" t="s">
        <v>219</v>
      </c>
      <c r="AA45" s="56" t="s">
        <v>219</v>
      </c>
      <c r="AB45" s="56" t="s">
        <v>219</v>
      </c>
      <c r="AC45" s="56" t="s">
        <v>219</v>
      </c>
      <c r="AD45" s="56" t="s">
        <v>219</v>
      </c>
      <c r="AE45" s="56" t="s">
        <v>219</v>
      </c>
      <c r="AF45" s="56" t="s">
        <v>219</v>
      </c>
      <c r="AG45" s="56" t="s">
        <v>219</v>
      </c>
      <c r="AH45" s="56" t="s">
        <v>219</v>
      </c>
      <c r="AI45" s="56" t="s">
        <v>219</v>
      </c>
      <c r="AJ45" s="56" t="s">
        <v>219</v>
      </c>
      <c r="AK45" s="56" t="s">
        <v>219</v>
      </c>
      <c r="AL45" s="56" t="s">
        <v>219</v>
      </c>
      <c r="AM45" s="56" t="s">
        <v>219</v>
      </c>
      <c r="AN45" s="56" t="s">
        <v>219</v>
      </c>
      <c r="AO45" s="56" t="s">
        <v>219</v>
      </c>
      <c r="AP45" s="56" t="s">
        <v>219</v>
      </c>
      <c r="AQ45" s="56" t="s">
        <v>219</v>
      </c>
      <c r="AR45" s="56" t="s">
        <v>219</v>
      </c>
      <c r="AS45" s="56" t="s">
        <v>219</v>
      </c>
    </row>
    <row r="46" spans="1:45" ht="94.5" x14ac:dyDescent="0.25">
      <c r="A46" s="48" t="s">
        <v>257</v>
      </c>
      <c r="B46" s="49" t="s">
        <v>258</v>
      </c>
      <c r="C46" s="59" t="s">
        <v>219</v>
      </c>
      <c r="D46" s="59" t="s">
        <v>219</v>
      </c>
      <c r="E46" s="59" t="s">
        <v>219</v>
      </c>
      <c r="F46" s="59" t="s">
        <v>219</v>
      </c>
      <c r="G46" s="59" t="s">
        <v>219</v>
      </c>
      <c r="H46" s="59" t="s">
        <v>219</v>
      </c>
      <c r="I46" s="59" t="s">
        <v>219</v>
      </c>
      <c r="J46" s="59" t="s">
        <v>219</v>
      </c>
      <c r="K46" s="59" t="s">
        <v>219</v>
      </c>
      <c r="L46" s="59" t="s">
        <v>219</v>
      </c>
      <c r="M46" s="59" t="s">
        <v>219</v>
      </c>
      <c r="N46" s="59" t="s">
        <v>219</v>
      </c>
      <c r="O46" s="59" t="s">
        <v>219</v>
      </c>
      <c r="P46" s="59" t="s">
        <v>219</v>
      </c>
      <c r="Q46" s="59" t="s">
        <v>219</v>
      </c>
      <c r="R46" s="59" t="s">
        <v>219</v>
      </c>
      <c r="S46" s="59" t="s">
        <v>219</v>
      </c>
      <c r="T46" s="59" t="s">
        <v>219</v>
      </c>
      <c r="U46" s="59" t="s">
        <v>219</v>
      </c>
      <c r="V46" s="59" t="s">
        <v>219</v>
      </c>
      <c r="W46" s="59" t="s">
        <v>219</v>
      </c>
      <c r="X46" s="59" t="s">
        <v>219</v>
      </c>
      <c r="Y46" s="59" t="s">
        <v>219</v>
      </c>
      <c r="Z46" s="59" t="s">
        <v>219</v>
      </c>
      <c r="AA46" s="59" t="s">
        <v>219</v>
      </c>
      <c r="AB46" s="59" t="s">
        <v>219</v>
      </c>
      <c r="AC46" s="59" t="s">
        <v>219</v>
      </c>
      <c r="AD46" s="59" t="s">
        <v>219</v>
      </c>
      <c r="AE46" s="59" t="s">
        <v>219</v>
      </c>
      <c r="AF46" s="59" t="s">
        <v>219</v>
      </c>
      <c r="AG46" s="59" t="s">
        <v>219</v>
      </c>
      <c r="AH46" s="59" t="s">
        <v>219</v>
      </c>
      <c r="AI46" s="59" t="s">
        <v>219</v>
      </c>
      <c r="AJ46" s="59" t="s">
        <v>219</v>
      </c>
      <c r="AK46" s="59" t="s">
        <v>219</v>
      </c>
      <c r="AL46" s="59" t="s">
        <v>219</v>
      </c>
      <c r="AM46" s="59" t="s">
        <v>219</v>
      </c>
      <c r="AN46" s="59" t="s">
        <v>219</v>
      </c>
      <c r="AO46" s="59" t="s">
        <v>219</v>
      </c>
      <c r="AP46" s="59" t="s">
        <v>219</v>
      </c>
      <c r="AQ46" s="59" t="s">
        <v>219</v>
      </c>
      <c r="AR46" s="59" t="s">
        <v>219</v>
      </c>
      <c r="AS46" s="59" t="s">
        <v>219</v>
      </c>
    </row>
    <row r="47" spans="1:45" ht="78.75" x14ac:dyDescent="0.25">
      <c r="A47" s="48" t="s">
        <v>259</v>
      </c>
      <c r="B47" s="49" t="s">
        <v>260</v>
      </c>
      <c r="C47" s="59" t="s">
        <v>219</v>
      </c>
      <c r="D47" s="59" t="s">
        <v>219</v>
      </c>
      <c r="E47" s="59" t="s">
        <v>219</v>
      </c>
      <c r="F47" s="59" t="s">
        <v>219</v>
      </c>
      <c r="G47" s="59" t="s">
        <v>219</v>
      </c>
      <c r="H47" s="59" t="s">
        <v>219</v>
      </c>
      <c r="I47" s="59" t="s">
        <v>219</v>
      </c>
      <c r="J47" s="59" t="s">
        <v>219</v>
      </c>
      <c r="K47" s="59" t="s">
        <v>219</v>
      </c>
      <c r="L47" s="59" t="s">
        <v>219</v>
      </c>
      <c r="M47" s="59" t="s">
        <v>219</v>
      </c>
      <c r="N47" s="59" t="s">
        <v>219</v>
      </c>
      <c r="O47" s="59" t="s">
        <v>219</v>
      </c>
      <c r="P47" s="59" t="s">
        <v>219</v>
      </c>
      <c r="Q47" s="59" t="s">
        <v>219</v>
      </c>
      <c r="R47" s="59" t="s">
        <v>219</v>
      </c>
      <c r="S47" s="59" t="s">
        <v>219</v>
      </c>
      <c r="T47" s="59" t="s">
        <v>219</v>
      </c>
      <c r="U47" s="59" t="s">
        <v>219</v>
      </c>
      <c r="V47" s="59" t="s">
        <v>219</v>
      </c>
      <c r="W47" s="59" t="s">
        <v>219</v>
      </c>
      <c r="X47" s="59" t="s">
        <v>219</v>
      </c>
      <c r="Y47" s="59" t="s">
        <v>219</v>
      </c>
      <c r="Z47" s="59" t="s">
        <v>219</v>
      </c>
      <c r="AA47" s="59" t="s">
        <v>219</v>
      </c>
      <c r="AB47" s="59" t="s">
        <v>219</v>
      </c>
      <c r="AC47" s="59" t="s">
        <v>219</v>
      </c>
      <c r="AD47" s="59" t="s">
        <v>219</v>
      </c>
      <c r="AE47" s="59" t="s">
        <v>219</v>
      </c>
      <c r="AF47" s="59" t="s">
        <v>219</v>
      </c>
      <c r="AG47" s="59" t="s">
        <v>219</v>
      </c>
      <c r="AH47" s="59" t="s">
        <v>219</v>
      </c>
      <c r="AI47" s="59" t="s">
        <v>219</v>
      </c>
      <c r="AJ47" s="59" t="s">
        <v>219</v>
      </c>
      <c r="AK47" s="59" t="s">
        <v>219</v>
      </c>
      <c r="AL47" s="59" t="s">
        <v>219</v>
      </c>
      <c r="AM47" s="59" t="s">
        <v>219</v>
      </c>
      <c r="AN47" s="59" t="s">
        <v>219</v>
      </c>
      <c r="AO47" s="59" t="s">
        <v>219</v>
      </c>
      <c r="AP47" s="59" t="s">
        <v>219</v>
      </c>
      <c r="AQ47" s="59" t="s">
        <v>219</v>
      </c>
      <c r="AR47" s="59" t="s">
        <v>219</v>
      </c>
      <c r="AS47" s="59" t="s">
        <v>219</v>
      </c>
    </row>
    <row r="48" spans="1:45" ht="94.5" x14ac:dyDescent="0.25">
      <c r="A48" s="48" t="s">
        <v>261</v>
      </c>
      <c r="B48" s="49" t="s">
        <v>262</v>
      </c>
      <c r="C48" s="59" t="s">
        <v>219</v>
      </c>
      <c r="D48" s="59" t="s">
        <v>219</v>
      </c>
      <c r="E48" s="59" t="s">
        <v>219</v>
      </c>
      <c r="F48" s="59" t="s">
        <v>219</v>
      </c>
      <c r="G48" s="59" t="s">
        <v>219</v>
      </c>
      <c r="H48" s="59" t="s">
        <v>219</v>
      </c>
      <c r="I48" s="59" t="s">
        <v>219</v>
      </c>
      <c r="J48" s="59" t="s">
        <v>219</v>
      </c>
      <c r="K48" s="59" t="s">
        <v>219</v>
      </c>
      <c r="L48" s="59" t="s">
        <v>219</v>
      </c>
      <c r="M48" s="59" t="s">
        <v>219</v>
      </c>
      <c r="N48" s="59" t="s">
        <v>219</v>
      </c>
      <c r="O48" s="59" t="s">
        <v>219</v>
      </c>
      <c r="P48" s="59" t="s">
        <v>219</v>
      </c>
      <c r="Q48" s="59" t="s">
        <v>219</v>
      </c>
      <c r="R48" s="59" t="s">
        <v>219</v>
      </c>
      <c r="S48" s="59" t="s">
        <v>219</v>
      </c>
      <c r="T48" s="59" t="s">
        <v>219</v>
      </c>
      <c r="U48" s="59" t="s">
        <v>219</v>
      </c>
      <c r="V48" s="59" t="s">
        <v>219</v>
      </c>
      <c r="W48" s="59" t="s">
        <v>219</v>
      </c>
      <c r="X48" s="59" t="s">
        <v>219</v>
      </c>
      <c r="Y48" s="59" t="s">
        <v>219</v>
      </c>
      <c r="Z48" s="59" t="s">
        <v>219</v>
      </c>
      <c r="AA48" s="59" t="s">
        <v>219</v>
      </c>
      <c r="AB48" s="59" t="s">
        <v>219</v>
      </c>
      <c r="AC48" s="59" t="s">
        <v>219</v>
      </c>
      <c r="AD48" s="59" t="s">
        <v>219</v>
      </c>
      <c r="AE48" s="59" t="s">
        <v>219</v>
      </c>
      <c r="AF48" s="59" t="s">
        <v>219</v>
      </c>
      <c r="AG48" s="59" t="s">
        <v>219</v>
      </c>
      <c r="AH48" s="59" t="s">
        <v>219</v>
      </c>
      <c r="AI48" s="59" t="s">
        <v>219</v>
      </c>
      <c r="AJ48" s="59" t="s">
        <v>219</v>
      </c>
      <c r="AK48" s="59" t="s">
        <v>219</v>
      </c>
      <c r="AL48" s="59" t="s">
        <v>219</v>
      </c>
      <c r="AM48" s="59" t="s">
        <v>219</v>
      </c>
      <c r="AN48" s="59" t="s">
        <v>219</v>
      </c>
      <c r="AO48" s="59" t="s">
        <v>219</v>
      </c>
      <c r="AP48" s="59" t="s">
        <v>219</v>
      </c>
      <c r="AQ48" s="59" t="s">
        <v>219</v>
      </c>
      <c r="AR48" s="59" t="s">
        <v>219</v>
      </c>
      <c r="AS48" s="59" t="s">
        <v>219</v>
      </c>
    </row>
    <row r="49" spans="1:45" ht="189" x14ac:dyDescent="0.25">
      <c r="A49" s="48" t="s">
        <v>263</v>
      </c>
      <c r="B49" s="49" t="s">
        <v>264</v>
      </c>
      <c r="C49" s="50" t="str">
        <f>C56</f>
        <v>J_0004
J_0005
J_0006
K_0007
K_0008
K_0009
L_0010
L_0011
L_0012
M_0013
M_0014
M_0015</v>
      </c>
      <c r="D49" s="51" t="s">
        <v>219</v>
      </c>
      <c r="E49" s="51" t="s">
        <v>219</v>
      </c>
      <c r="F49" s="51" t="s">
        <v>219</v>
      </c>
      <c r="G49" s="51" t="s">
        <v>219</v>
      </c>
      <c r="H49" s="51" t="s">
        <v>219</v>
      </c>
      <c r="I49" s="51" t="s">
        <v>219</v>
      </c>
      <c r="J49" s="51">
        <v>12</v>
      </c>
      <c r="K49" s="51" t="s">
        <v>219</v>
      </c>
      <c r="L49" s="51" t="s">
        <v>219</v>
      </c>
      <c r="M49" s="51" t="s">
        <v>219</v>
      </c>
      <c r="N49" s="51" t="s">
        <v>219</v>
      </c>
      <c r="O49" s="51" t="s">
        <v>219</v>
      </c>
      <c r="P49" s="51" t="s">
        <v>219</v>
      </c>
      <c r="Q49" s="51">
        <v>3</v>
      </c>
      <c r="R49" s="51" t="s">
        <v>219</v>
      </c>
      <c r="S49" s="51" t="s">
        <v>219</v>
      </c>
      <c r="T49" s="51" t="s">
        <v>219</v>
      </c>
      <c r="U49" s="51" t="s">
        <v>219</v>
      </c>
      <c r="V49" s="51" t="s">
        <v>219</v>
      </c>
      <c r="W49" s="51" t="s">
        <v>219</v>
      </c>
      <c r="X49" s="51">
        <v>3</v>
      </c>
      <c r="Y49" s="51" t="s">
        <v>219</v>
      </c>
      <c r="Z49" s="51" t="s">
        <v>219</v>
      </c>
      <c r="AA49" s="51" t="s">
        <v>219</v>
      </c>
      <c r="AB49" s="51" t="s">
        <v>219</v>
      </c>
      <c r="AC49" s="51" t="s">
        <v>219</v>
      </c>
      <c r="AD49" s="51" t="s">
        <v>219</v>
      </c>
      <c r="AE49" s="51">
        <v>3</v>
      </c>
      <c r="AF49" s="51" t="s">
        <v>219</v>
      </c>
      <c r="AG49" s="51" t="s">
        <v>219</v>
      </c>
      <c r="AH49" s="51" t="s">
        <v>219</v>
      </c>
      <c r="AI49" s="51" t="s">
        <v>219</v>
      </c>
      <c r="AJ49" s="51" t="s">
        <v>219</v>
      </c>
      <c r="AK49" s="51" t="s">
        <v>219</v>
      </c>
      <c r="AL49" s="51">
        <v>3</v>
      </c>
      <c r="AM49" s="51" t="s">
        <v>219</v>
      </c>
      <c r="AN49" s="51" t="s">
        <v>219</v>
      </c>
      <c r="AO49" s="51" t="s">
        <v>219</v>
      </c>
      <c r="AP49" s="51" t="s">
        <v>219</v>
      </c>
      <c r="AQ49" s="51" t="s">
        <v>219</v>
      </c>
      <c r="AR49" s="51" t="s">
        <v>219</v>
      </c>
      <c r="AS49" s="51">
        <v>12</v>
      </c>
    </row>
    <row r="50" spans="1:45" ht="78.75" x14ac:dyDescent="0.25">
      <c r="A50" s="52" t="s">
        <v>265</v>
      </c>
      <c r="B50" s="53" t="s">
        <v>266</v>
      </c>
      <c r="C50" s="56" t="s">
        <v>219</v>
      </c>
      <c r="D50" s="56" t="s">
        <v>219</v>
      </c>
      <c r="E50" s="56" t="s">
        <v>219</v>
      </c>
      <c r="F50" s="56" t="s">
        <v>219</v>
      </c>
      <c r="G50" s="56" t="s">
        <v>219</v>
      </c>
      <c r="H50" s="56" t="s">
        <v>219</v>
      </c>
      <c r="I50" s="56" t="s">
        <v>219</v>
      </c>
      <c r="J50" s="56" t="s">
        <v>219</v>
      </c>
      <c r="K50" s="56" t="s">
        <v>219</v>
      </c>
      <c r="L50" s="56" t="s">
        <v>219</v>
      </c>
      <c r="M50" s="56" t="s">
        <v>219</v>
      </c>
      <c r="N50" s="56" t="s">
        <v>219</v>
      </c>
      <c r="O50" s="56" t="s">
        <v>219</v>
      </c>
      <c r="P50" s="56" t="s">
        <v>219</v>
      </c>
      <c r="Q50" s="56" t="s">
        <v>219</v>
      </c>
      <c r="R50" s="56" t="s">
        <v>219</v>
      </c>
      <c r="S50" s="56" t="s">
        <v>219</v>
      </c>
      <c r="T50" s="56" t="s">
        <v>219</v>
      </c>
      <c r="U50" s="56" t="s">
        <v>219</v>
      </c>
      <c r="V50" s="56" t="s">
        <v>219</v>
      </c>
      <c r="W50" s="56" t="s">
        <v>219</v>
      </c>
      <c r="X50" s="56" t="s">
        <v>219</v>
      </c>
      <c r="Y50" s="56" t="s">
        <v>219</v>
      </c>
      <c r="Z50" s="56" t="s">
        <v>219</v>
      </c>
      <c r="AA50" s="56" t="s">
        <v>219</v>
      </c>
      <c r="AB50" s="56" t="s">
        <v>219</v>
      </c>
      <c r="AC50" s="56" t="s">
        <v>219</v>
      </c>
      <c r="AD50" s="56" t="s">
        <v>219</v>
      </c>
      <c r="AE50" s="56" t="s">
        <v>219</v>
      </c>
      <c r="AF50" s="56" t="s">
        <v>219</v>
      </c>
      <c r="AG50" s="56" t="s">
        <v>219</v>
      </c>
      <c r="AH50" s="56" t="s">
        <v>219</v>
      </c>
      <c r="AI50" s="56" t="s">
        <v>219</v>
      </c>
      <c r="AJ50" s="56" t="s">
        <v>219</v>
      </c>
      <c r="AK50" s="56" t="s">
        <v>219</v>
      </c>
      <c r="AL50" s="56" t="s">
        <v>219</v>
      </c>
      <c r="AM50" s="56" t="s">
        <v>219</v>
      </c>
      <c r="AN50" s="56" t="s">
        <v>219</v>
      </c>
      <c r="AO50" s="56" t="s">
        <v>219</v>
      </c>
      <c r="AP50" s="56" t="s">
        <v>219</v>
      </c>
      <c r="AQ50" s="56" t="s">
        <v>219</v>
      </c>
      <c r="AR50" s="56" t="s">
        <v>219</v>
      </c>
      <c r="AS50" s="56" t="s">
        <v>219</v>
      </c>
    </row>
    <row r="51" spans="1:45" ht="31.5" x14ac:dyDescent="0.25">
      <c r="A51" s="52" t="s">
        <v>267</v>
      </c>
      <c r="B51" s="53" t="s">
        <v>268</v>
      </c>
      <c r="C51" s="56" t="s">
        <v>219</v>
      </c>
      <c r="D51" s="56" t="s">
        <v>219</v>
      </c>
      <c r="E51" s="56" t="s">
        <v>219</v>
      </c>
      <c r="F51" s="56" t="s">
        <v>219</v>
      </c>
      <c r="G51" s="56" t="s">
        <v>219</v>
      </c>
      <c r="H51" s="56" t="s">
        <v>219</v>
      </c>
      <c r="I51" s="56" t="s">
        <v>219</v>
      </c>
      <c r="J51" s="56" t="s">
        <v>219</v>
      </c>
      <c r="K51" s="56" t="s">
        <v>219</v>
      </c>
      <c r="L51" s="56" t="s">
        <v>219</v>
      </c>
      <c r="M51" s="56" t="s">
        <v>219</v>
      </c>
      <c r="N51" s="56" t="s">
        <v>219</v>
      </c>
      <c r="O51" s="56" t="s">
        <v>219</v>
      </c>
      <c r="P51" s="56" t="s">
        <v>219</v>
      </c>
      <c r="Q51" s="56" t="s">
        <v>219</v>
      </c>
      <c r="R51" s="56" t="s">
        <v>219</v>
      </c>
      <c r="S51" s="56" t="s">
        <v>219</v>
      </c>
      <c r="T51" s="56" t="s">
        <v>219</v>
      </c>
      <c r="U51" s="56" t="s">
        <v>219</v>
      </c>
      <c r="V51" s="56" t="s">
        <v>219</v>
      </c>
      <c r="W51" s="56" t="s">
        <v>219</v>
      </c>
      <c r="X51" s="56" t="s">
        <v>219</v>
      </c>
      <c r="Y51" s="56" t="s">
        <v>219</v>
      </c>
      <c r="Z51" s="56" t="s">
        <v>219</v>
      </c>
      <c r="AA51" s="56" t="s">
        <v>219</v>
      </c>
      <c r="AB51" s="56" t="s">
        <v>219</v>
      </c>
      <c r="AC51" s="56" t="s">
        <v>219</v>
      </c>
      <c r="AD51" s="56" t="s">
        <v>219</v>
      </c>
      <c r="AE51" s="56" t="s">
        <v>219</v>
      </c>
      <c r="AF51" s="56" t="s">
        <v>219</v>
      </c>
      <c r="AG51" s="56" t="s">
        <v>219</v>
      </c>
      <c r="AH51" s="56" t="s">
        <v>219</v>
      </c>
      <c r="AI51" s="56" t="s">
        <v>219</v>
      </c>
      <c r="AJ51" s="56" t="s">
        <v>219</v>
      </c>
      <c r="AK51" s="56" t="s">
        <v>219</v>
      </c>
      <c r="AL51" s="56" t="s">
        <v>219</v>
      </c>
      <c r="AM51" s="56" t="s">
        <v>219</v>
      </c>
      <c r="AN51" s="56" t="s">
        <v>219</v>
      </c>
      <c r="AO51" s="56" t="s">
        <v>219</v>
      </c>
      <c r="AP51" s="56" t="s">
        <v>219</v>
      </c>
      <c r="AQ51" s="56" t="s">
        <v>219</v>
      </c>
      <c r="AR51" s="56" t="s">
        <v>219</v>
      </c>
      <c r="AS51" s="56" t="s">
        <v>219</v>
      </c>
    </row>
    <row r="52" spans="1:45" ht="63" x14ac:dyDescent="0.25">
      <c r="A52" s="52" t="s">
        <v>269</v>
      </c>
      <c r="B52" s="53" t="s">
        <v>270</v>
      </c>
      <c r="C52" s="56" t="s">
        <v>219</v>
      </c>
      <c r="D52" s="56" t="s">
        <v>219</v>
      </c>
      <c r="E52" s="56" t="s">
        <v>219</v>
      </c>
      <c r="F52" s="56" t="s">
        <v>219</v>
      </c>
      <c r="G52" s="56" t="s">
        <v>219</v>
      </c>
      <c r="H52" s="56" t="s">
        <v>219</v>
      </c>
      <c r="I52" s="56" t="s">
        <v>219</v>
      </c>
      <c r="J52" s="56" t="s">
        <v>219</v>
      </c>
      <c r="K52" s="56" t="s">
        <v>219</v>
      </c>
      <c r="L52" s="56" t="s">
        <v>219</v>
      </c>
      <c r="M52" s="56" t="s">
        <v>219</v>
      </c>
      <c r="N52" s="56" t="s">
        <v>219</v>
      </c>
      <c r="O52" s="56" t="s">
        <v>219</v>
      </c>
      <c r="P52" s="56" t="s">
        <v>219</v>
      </c>
      <c r="Q52" s="56" t="s">
        <v>219</v>
      </c>
      <c r="R52" s="56" t="s">
        <v>219</v>
      </c>
      <c r="S52" s="56" t="s">
        <v>219</v>
      </c>
      <c r="T52" s="56" t="s">
        <v>219</v>
      </c>
      <c r="U52" s="56" t="s">
        <v>219</v>
      </c>
      <c r="V52" s="56" t="s">
        <v>219</v>
      </c>
      <c r="W52" s="56" t="s">
        <v>219</v>
      </c>
      <c r="X52" s="56" t="s">
        <v>219</v>
      </c>
      <c r="Y52" s="56" t="s">
        <v>219</v>
      </c>
      <c r="Z52" s="56" t="s">
        <v>219</v>
      </c>
      <c r="AA52" s="56" t="s">
        <v>219</v>
      </c>
      <c r="AB52" s="56" t="s">
        <v>219</v>
      </c>
      <c r="AC52" s="56" t="s">
        <v>219</v>
      </c>
      <c r="AD52" s="56" t="s">
        <v>219</v>
      </c>
      <c r="AE52" s="56" t="s">
        <v>219</v>
      </c>
      <c r="AF52" s="56" t="s">
        <v>219</v>
      </c>
      <c r="AG52" s="56" t="s">
        <v>219</v>
      </c>
      <c r="AH52" s="56" t="s">
        <v>219</v>
      </c>
      <c r="AI52" s="56" t="s">
        <v>219</v>
      </c>
      <c r="AJ52" s="56" t="s">
        <v>219</v>
      </c>
      <c r="AK52" s="56" t="s">
        <v>219</v>
      </c>
      <c r="AL52" s="56" t="s">
        <v>219</v>
      </c>
      <c r="AM52" s="56" t="s">
        <v>219</v>
      </c>
      <c r="AN52" s="56" t="s">
        <v>219</v>
      </c>
      <c r="AO52" s="56" t="s">
        <v>219</v>
      </c>
      <c r="AP52" s="56" t="s">
        <v>219</v>
      </c>
      <c r="AQ52" s="56" t="s">
        <v>219</v>
      </c>
      <c r="AR52" s="56" t="s">
        <v>219</v>
      </c>
      <c r="AS52" s="56" t="s">
        <v>219</v>
      </c>
    </row>
    <row r="53" spans="1:45" ht="47.25" x14ac:dyDescent="0.25">
      <c r="A53" s="52" t="s">
        <v>271</v>
      </c>
      <c r="B53" s="53" t="s">
        <v>272</v>
      </c>
      <c r="C53" s="56" t="s">
        <v>219</v>
      </c>
      <c r="D53" s="56" t="s">
        <v>219</v>
      </c>
      <c r="E53" s="56" t="s">
        <v>219</v>
      </c>
      <c r="F53" s="56" t="s">
        <v>219</v>
      </c>
      <c r="G53" s="56" t="s">
        <v>219</v>
      </c>
      <c r="H53" s="56" t="s">
        <v>219</v>
      </c>
      <c r="I53" s="56" t="s">
        <v>219</v>
      </c>
      <c r="J53" s="56" t="s">
        <v>219</v>
      </c>
      <c r="K53" s="56" t="s">
        <v>219</v>
      </c>
      <c r="L53" s="56" t="s">
        <v>219</v>
      </c>
      <c r="M53" s="56" t="s">
        <v>219</v>
      </c>
      <c r="N53" s="56" t="s">
        <v>219</v>
      </c>
      <c r="O53" s="56" t="s">
        <v>219</v>
      </c>
      <c r="P53" s="56" t="s">
        <v>219</v>
      </c>
      <c r="Q53" s="56" t="s">
        <v>219</v>
      </c>
      <c r="R53" s="56" t="s">
        <v>219</v>
      </c>
      <c r="S53" s="56" t="s">
        <v>219</v>
      </c>
      <c r="T53" s="56" t="s">
        <v>219</v>
      </c>
      <c r="U53" s="56" t="s">
        <v>219</v>
      </c>
      <c r="V53" s="56" t="s">
        <v>219</v>
      </c>
      <c r="W53" s="56" t="s">
        <v>219</v>
      </c>
      <c r="X53" s="56" t="s">
        <v>219</v>
      </c>
      <c r="Y53" s="56" t="s">
        <v>219</v>
      </c>
      <c r="Z53" s="56" t="s">
        <v>219</v>
      </c>
      <c r="AA53" s="56" t="s">
        <v>219</v>
      </c>
      <c r="AB53" s="56" t="s">
        <v>219</v>
      </c>
      <c r="AC53" s="56" t="s">
        <v>219</v>
      </c>
      <c r="AD53" s="56" t="s">
        <v>219</v>
      </c>
      <c r="AE53" s="56" t="s">
        <v>219</v>
      </c>
      <c r="AF53" s="56" t="s">
        <v>219</v>
      </c>
      <c r="AG53" s="56" t="s">
        <v>219</v>
      </c>
      <c r="AH53" s="56" t="s">
        <v>219</v>
      </c>
      <c r="AI53" s="56" t="s">
        <v>219</v>
      </c>
      <c r="AJ53" s="56" t="s">
        <v>219</v>
      </c>
      <c r="AK53" s="56" t="s">
        <v>219</v>
      </c>
      <c r="AL53" s="56" t="s">
        <v>219</v>
      </c>
      <c r="AM53" s="56" t="s">
        <v>219</v>
      </c>
      <c r="AN53" s="56" t="s">
        <v>219</v>
      </c>
      <c r="AO53" s="56" t="s">
        <v>219</v>
      </c>
      <c r="AP53" s="56" t="s">
        <v>219</v>
      </c>
      <c r="AQ53" s="56" t="s">
        <v>219</v>
      </c>
      <c r="AR53" s="56" t="s">
        <v>219</v>
      </c>
      <c r="AS53" s="56" t="s">
        <v>219</v>
      </c>
    </row>
    <row r="54" spans="1:45" ht="31.5" x14ac:dyDescent="0.25">
      <c r="A54" s="52" t="s">
        <v>273</v>
      </c>
      <c r="B54" s="53" t="s">
        <v>274</v>
      </c>
      <c r="C54" s="56" t="s">
        <v>219</v>
      </c>
      <c r="D54" s="56" t="s">
        <v>219</v>
      </c>
      <c r="E54" s="56" t="s">
        <v>219</v>
      </c>
      <c r="F54" s="56" t="s">
        <v>219</v>
      </c>
      <c r="G54" s="56" t="s">
        <v>219</v>
      </c>
      <c r="H54" s="56" t="s">
        <v>219</v>
      </c>
      <c r="I54" s="56" t="s">
        <v>219</v>
      </c>
      <c r="J54" s="56" t="s">
        <v>219</v>
      </c>
      <c r="K54" s="56" t="s">
        <v>219</v>
      </c>
      <c r="L54" s="56" t="s">
        <v>219</v>
      </c>
      <c r="M54" s="56" t="s">
        <v>219</v>
      </c>
      <c r="N54" s="56" t="s">
        <v>219</v>
      </c>
      <c r="O54" s="56" t="s">
        <v>219</v>
      </c>
      <c r="P54" s="56" t="s">
        <v>219</v>
      </c>
      <c r="Q54" s="56" t="s">
        <v>219</v>
      </c>
      <c r="R54" s="56" t="s">
        <v>219</v>
      </c>
      <c r="S54" s="56" t="s">
        <v>219</v>
      </c>
      <c r="T54" s="56" t="s">
        <v>219</v>
      </c>
      <c r="U54" s="56" t="s">
        <v>219</v>
      </c>
      <c r="V54" s="56" t="s">
        <v>219</v>
      </c>
      <c r="W54" s="56" t="s">
        <v>219</v>
      </c>
      <c r="X54" s="56" t="s">
        <v>219</v>
      </c>
      <c r="Y54" s="56" t="s">
        <v>219</v>
      </c>
      <c r="Z54" s="56" t="s">
        <v>219</v>
      </c>
      <c r="AA54" s="56" t="s">
        <v>219</v>
      </c>
      <c r="AB54" s="56" t="s">
        <v>219</v>
      </c>
      <c r="AC54" s="56" t="s">
        <v>219</v>
      </c>
      <c r="AD54" s="56" t="s">
        <v>219</v>
      </c>
      <c r="AE54" s="56" t="s">
        <v>219</v>
      </c>
      <c r="AF54" s="56" t="s">
        <v>219</v>
      </c>
      <c r="AG54" s="56" t="s">
        <v>219</v>
      </c>
      <c r="AH54" s="56" t="s">
        <v>219</v>
      </c>
      <c r="AI54" s="56" t="s">
        <v>219</v>
      </c>
      <c r="AJ54" s="56" t="s">
        <v>219</v>
      </c>
      <c r="AK54" s="56" t="s">
        <v>219</v>
      </c>
      <c r="AL54" s="56" t="s">
        <v>219</v>
      </c>
      <c r="AM54" s="56" t="s">
        <v>219</v>
      </c>
      <c r="AN54" s="56" t="s">
        <v>219</v>
      </c>
      <c r="AO54" s="56" t="s">
        <v>219</v>
      </c>
      <c r="AP54" s="56" t="s">
        <v>219</v>
      </c>
      <c r="AQ54" s="56" t="s">
        <v>219</v>
      </c>
      <c r="AR54" s="56" t="s">
        <v>219</v>
      </c>
      <c r="AS54" s="56" t="s">
        <v>219</v>
      </c>
    </row>
    <row r="55" spans="1:45" ht="47.25" x14ac:dyDescent="0.25">
      <c r="A55" s="52" t="s">
        <v>275</v>
      </c>
      <c r="B55" s="53" t="s">
        <v>276</v>
      </c>
      <c r="C55" s="56" t="s">
        <v>219</v>
      </c>
      <c r="D55" s="56" t="s">
        <v>219</v>
      </c>
      <c r="E55" s="56" t="s">
        <v>219</v>
      </c>
      <c r="F55" s="56" t="s">
        <v>219</v>
      </c>
      <c r="G55" s="56" t="s">
        <v>219</v>
      </c>
      <c r="H55" s="56" t="s">
        <v>219</v>
      </c>
      <c r="I55" s="56" t="s">
        <v>219</v>
      </c>
      <c r="J55" s="56" t="s">
        <v>219</v>
      </c>
      <c r="K55" s="56" t="s">
        <v>219</v>
      </c>
      <c r="L55" s="56" t="s">
        <v>219</v>
      </c>
      <c r="M55" s="56" t="s">
        <v>219</v>
      </c>
      <c r="N55" s="56" t="s">
        <v>219</v>
      </c>
      <c r="O55" s="56" t="s">
        <v>219</v>
      </c>
      <c r="P55" s="56" t="s">
        <v>219</v>
      </c>
      <c r="Q55" s="56" t="s">
        <v>219</v>
      </c>
      <c r="R55" s="56" t="s">
        <v>219</v>
      </c>
      <c r="S55" s="56" t="s">
        <v>219</v>
      </c>
      <c r="T55" s="56" t="s">
        <v>219</v>
      </c>
      <c r="U55" s="56" t="s">
        <v>219</v>
      </c>
      <c r="V55" s="56" t="s">
        <v>219</v>
      </c>
      <c r="W55" s="56" t="s">
        <v>219</v>
      </c>
      <c r="X55" s="56" t="s">
        <v>219</v>
      </c>
      <c r="Y55" s="56" t="s">
        <v>219</v>
      </c>
      <c r="Z55" s="56" t="s">
        <v>219</v>
      </c>
      <c r="AA55" s="56" t="s">
        <v>219</v>
      </c>
      <c r="AB55" s="56" t="s">
        <v>219</v>
      </c>
      <c r="AC55" s="56" t="s">
        <v>219</v>
      </c>
      <c r="AD55" s="56" t="s">
        <v>219</v>
      </c>
      <c r="AE55" s="56" t="s">
        <v>219</v>
      </c>
      <c r="AF55" s="56" t="s">
        <v>219</v>
      </c>
      <c r="AG55" s="56" t="s">
        <v>219</v>
      </c>
      <c r="AH55" s="56" t="s">
        <v>219</v>
      </c>
      <c r="AI55" s="56" t="s">
        <v>219</v>
      </c>
      <c r="AJ55" s="56" t="s">
        <v>219</v>
      </c>
      <c r="AK55" s="56" t="s">
        <v>219</v>
      </c>
      <c r="AL55" s="56" t="s">
        <v>219</v>
      </c>
      <c r="AM55" s="56" t="s">
        <v>219</v>
      </c>
      <c r="AN55" s="56" t="s">
        <v>219</v>
      </c>
      <c r="AO55" s="56" t="s">
        <v>219</v>
      </c>
      <c r="AP55" s="56" t="s">
        <v>219</v>
      </c>
      <c r="AQ55" s="56" t="s">
        <v>219</v>
      </c>
      <c r="AR55" s="56" t="s">
        <v>219</v>
      </c>
      <c r="AS55" s="56" t="s">
        <v>219</v>
      </c>
    </row>
    <row r="56" spans="1:45" ht="189" x14ac:dyDescent="0.25">
      <c r="A56" s="48" t="s">
        <v>277</v>
      </c>
      <c r="B56" s="49" t="s">
        <v>278</v>
      </c>
      <c r="C56" s="50" t="str">
        <f>C58</f>
        <v>J_0004
J_0005
J_0006
K_0007
K_0008
K_0009
L_0010
L_0011
L_0012
M_0013
M_0014
M_0015</v>
      </c>
      <c r="D56" s="51" t="s">
        <v>219</v>
      </c>
      <c r="E56" s="51" t="s">
        <v>219</v>
      </c>
      <c r="F56" s="51" t="s">
        <v>219</v>
      </c>
      <c r="G56" s="51" t="s">
        <v>219</v>
      </c>
      <c r="H56" s="51" t="s">
        <v>219</v>
      </c>
      <c r="I56" s="51" t="s">
        <v>219</v>
      </c>
      <c r="J56" s="51">
        <v>12</v>
      </c>
      <c r="K56" s="51" t="s">
        <v>219</v>
      </c>
      <c r="L56" s="51" t="s">
        <v>219</v>
      </c>
      <c r="M56" s="51" t="s">
        <v>219</v>
      </c>
      <c r="N56" s="51" t="s">
        <v>219</v>
      </c>
      <c r="O56" s="51" t="s">
        <v>219</v>
      </c>
      <c r="P56" s="51" t="s">
        <v>219</v>
      </c>
      <c r="Q56" s="51">
        <v>3</v>
      </c>
      <c r="R56" s="51" t="s">
        <v>219</v>
      </c>
      <c r="S56" s="51" t="s">
        <v>219</v>
      </c>
      <c r="T56" s="51" t="s">
        <v>219</v>
      </c>
      <c r="U56" s="51" t="s">
        <v>219</v>
      </c>
      <c r="V56" s="51" t="s">
        <v>219</v>
      </c>
      <c r="W56" s="51" t="s">
        <v>219</v>
      </c>
      <c r="X56" s="51">
        <v>3</v>
      </c>
      <c r="Y56" s="51" t="s">
        <v>219</v>
      </c>
      <c r="Z56" s="51" t="s">
        <v>219</v>
      </c>
      <c r="AA56" s="51" t="s">
        <v>219</v>
      </c>
      <c r="AB56" s="51" t="s">
        <v>219</v>
      </c>
      <c r="AC56" s="51" t="s">
        <v>219</v>
      </c>
      <c r="AD56" s="51" t="s">
        <v>219</v>
      </c>
      <c r="AE56" s="51">
        <v>3</v>
      </c>
      <c r="AF56" s="51" t="s">
        <v>219</v>
      </c>
      <c r="AG56" s="51" t="s">
        <v>219</v>
      </c>
      <c r="AH56" s="51" t="s">
        <v>219</v>
      </c>
      <c r="AI56" s="51" t="s">
        <v>219</v>
      </c>
      <c r="AJ56" s="51" t="s">
        <v>219</v>
      </c>
      <c r="AK56" s="51" t="s">
        <v>219</v>
      </c>
      <c r="AL56" s="51">
        <v>3</v>
      </c>
      <c r="AM56" s="51" t="s">
        <v>219</v>
      </c>
      <c r="AN56" s="51" t="s">
        <v>219</v>
      </c>
      <c r="AO56" s="51" t="s">
        <v>219</v>
      </c>
      <c r="AP56" s="51" t="s">
        <v>219</v>
      </c>
      <c r="AQ56" s="51" t="s">
        <v>219</v>
      </c>
      <c r="AR56" s="51" t="s">
        <v>219</v>
      </c>
      <c r="AS56" s="51">
        <v>12</v>
      </c>
    </row>
    <row r="57" spans="1:45" ht="47.25" x14ac:dyDescent="0.25">
      <c r="A57" s="52" t="s">
        <v>190</v>
      </c>
      <c r="B57" s="53" t="s">
        <v>279</v>
      </c>
      <c r="C57" s="56" t="s">
        <v>219</v>
      </c>
      <c r="D57" s="56" t="s">
        <v>219</v>
      </c>
      <c r="E57" s="56" t="s">
        <v>219</v>
      </c>
      <c r="F57" s="56" t="s">
        <v>219</v>
      </c>
      <c r="G57" s="56" t="s">
        <v>219</v>
      </c>
      <c r="H57" s="56" t="s">
        <v>219</v>
      </c>
      <c r="I57" s="56" t="s">
        <v>219</v>
      </c>
      <c r="J57" s="56" t="s">
        <v>219</v>
      </c>
      <c r="K57" s="56" t="s">
        <v>219</v>
      </c>
      <c r="L57" s="56" t="s">
        <v>219</v>
      </c>
      <c r="M57" s="56" t="s">
        <v>219</v>
      </c>
      <c r="N57" s="56" t="s">
        <v>219</v>
      </c>
      <c r="O57" s="56" t="s">
        <v>219</v>
      </c>
      <c r="P57" s="56" t="s">
        <v>219</v>
      </c>
      <c r="Q57" s="56" t="s">
        <v>219</v>
      </c>
      <c r="R57" s="56" t="s">
        <v>219</v>
      </c>
      <c r="S57" s="56" t="s">
        <v>219</v>
      </c>
      <c r="T57" s="56" t="s">
        <v>219</v>
      </c>
      <c r="U57" s="56" t="s">
        <v>219</v>
      </c>
      <c r="V57" s="56" t="s">
        <v>219</v>
      </c>
      <c r="W57" s="56" t="s">
        <v>219</v>
      </c>
      <c r="X57" s="56" t="s">
        <v>219</v>
      </c>
      <c r="Y57" s="56" t="s">
        <v>219</v>
      </c>
      <c r="Z57" s="56" t="s">
        <v>219</v>
      </c>
      <c r="AA57" s="56" t="s">
        <v>219</v>
      </c>
      <c r="AB57" s="56" t="s">
        <v>219</v>
      </c>
      <c r="AC57" s="56" t="s">
        <v>219</v>
      </c>
      <c r="AD57" s="56" t="s">
        <v>219</v>
      </c>
      <c r="AE57" s="56" t="s">
        <v>219</v>
      </c>
      <c r="AF57" s="56" t="s">
        <v>219</v>
      </c>
      <c r="AG57" s="56" t="s">
        <v>219</v>
      </c>
      <c r="AH57" s="56" t="s">
        <v>219</v>
      </c>
      <c r="AI57" s="56" t="s">
        <v>219</v>
      </c>
      <c r="AJ57" s="56" t="s">
        <v>219</v>
      </c>
      <c r="AK57" s="56" t="s">
        <v>219</v>
      </c>
      <c r="AL57" s="56" t="s">
        <v>219</v>
      </c>
      <c r="AM57" s="56" t="s">
        <v>219</v>
      </c>
      <c r="AN57" s="56" t="s">
        <v>219</v>
      </c>
      <c r="AO57" s="56" t="s">
        <v>219</v>
      </c>
      <c r="AP57" s="56" t="s">
        <v>219</v>
      </c>
      <c r="AQ57" s="56" t="s">
        <v>219</v>
      </c>
      <c r="AR57" s="56" t="s">
        <v>219</v>
      </c>
      <c r="AS57" s="56" t="s">
        <v>219</v>
      </c>
    </row>
    <row r="58" spans="1:45" ht="189" x14ac:dyDescent="0.25">
      <c r="A58" s="48" t="s">
        <v>280</v>
      </c>
      <c r="B58" s="49" t="s">
        <v>281</v>
      </c>
      <c r="C58" s="50" t="s">
        <v>282</v>
      </c>
      <c r="D58" s="51" t="s">
        <v>219</v>
      </c>
      <c r="E58" s="51" t="s">
        <v>219</v>
      </c>
      <c r="F58" s="51" t="s">
        <v>219</v>
      </c>
      <c r="G58" s="51" t="s">
        <v>219</v>
      </c>
      <c r="H58" s="51" t="s">
        <v>219</v>
      </c>
      <c r="I58" s="51" t="s">
        <v>219</v>
      </c>
      <c r="J58" s="51">
        <v>12</v>
      </c>
      <c r="K58" s="51" t="s">
        <v>219</v>
      </c>
      <c r="L58" s="51" t="s">
        <v>219</v>
      </c>
      <c r="M58" s="51" t="s">
        <v>219</v>
      </c>
      <c r="N58" s="51" t="s">
        <v>219</v>
      </c>
      <c r="O58" s="51" t="s">
        <v>219</v>
      </c>
      <c r="P58" s="51" t="s">
        <v>219</v>
      </c>
      <c r="Q58" s="51">
        <v>3</v>
      </c>
      <c r="R58" s="51" t="s">
        <v>219</v>
      </c>
      <c r="S58" s="51" t="s">
        <v>219</v>
      </c>
      <c r="T58" s="51" t="s">
        <v>219</v>
      </c>
      <c r="U58" s="51" t="s">
        <v>219</v>
      </c>
      <c r="V58" s="51" t="s">
        <v>219</v>
      </c>
      <c r="W58" s="51" t="s">
        <v>219</v>
      </c>
      <c r="X58" s="51">
        <v>3</v>
      </c>
      <c r="Y58" s="51" t="s">
        <v>219</v>
      </c>
      <c r="Z58" s="51" t="s">
        <v>219</v>
      </c>
      <c r="AA58" s="51" t="s">
        <v>219</v>
      </c>
      <c r="AB58" s="51" t="s">
        <v>219</v>
      </c>
      <c r="AC58" s="51" t="s">
        <v>219</v>
      </c>
      <c r="AD58" s="51" t="s">
        <v>219</v>
      </c>
      <c r="AE58" s="51">
        <v>3</v>
      </c>
      <c r="AF58" s="51" t="s">
        <v>219</v>
      </c>
      <c r="AG58" s="51" t="s">
        <v>219</v>
      </c>
      <c r="AH58" s="51" t="s">
        <v>219</v>
      </c>
      <c r="AI58" s="51" t="s">
        <v>219</v>
      </c>
      <c r="AJ58" s="51" t="s">
        <v>219</v>
      </c>
      <c r="AK58" s="51" t="s">
        <v>219</v>
      </c>
      <c r="AL58" s="51">
        <v>3</v>
      </c>
      <c r="AM58" s="51" t="s">
        <v>219</v>
      </c>
      <c r="AN58" s="51" t="s">
        <v>219</v>
      </c>
      <c r="AO58" s="51" t="s">
        <v>219</v>
      </c>
      <c r="AP58" s="51" t="s">
        <v>219</v>
      </c>
      <c r="AQ58" s="51" t="s">
        <v>219</v>
      </c>
      <c r="AR58" s="51" t="s">
        <v>219</v>
      </c>
      <c r="AS58" s="51">
        <v>12</v>
      </c>
    </row>
    <row r="59" spans="1:45" ht="31.5" x14ac:dyDescent="0.25">
      <c r="A59" s="60" t="s">
        <v>283</v>
      </c>
      <c r="B59" s="61" t="s">
        <v>284</v>
      </c>
      <c r="C59" s="56" t="s">
        <v>285</v>
      </c>
      <c r="D59" s="56" t="s">
        <v>219</v>
      </c>
      <c r="E59" s="56" t="s">
        <v>219</v>
      </c>
      <c r="F59" s="56" t="s">
        <v>219</v>
      </c>
      <c r="G59" s="56" t="s">
        <v>219</v>
      </c>
      <c r="H59" s="56" t="s">
        <v>219</v>
      </c>
      <c r="I59" s="56" t="s">
        <v>219</v>
      </c>
      <c r="J59" s="56">
        <v>1</v>
      </c>
      <c r="K59" s="56" t="s">
        <v>219</v>
      </c>
      <c r="L59" s="56" t="s">
        <v>219</v>
      </c>
      <c r="M59" s="56" t="s">
        <v>219</v>
      </c>
      <c r="N59" s="56" t="s">
        <v>219</v>
      </c>
      <c r="O59" s="56" t="s">
        <v>219</v>
      </c>
      <c r="P59" s="56" t="s">
        <v>219</v>
      </c>
      <c r="Q59" s="56">
        <v>1</v>
      </c>
      <c r="R59" s="56" t="s">
        <v>219</v>
      </c>
      <c r="S59" s="56" t="s">
        <v>219</v>
      </c>
      <c r="T59" s="56" t="s">
        <v>219</v>
      </c>
      <c r="U59" s="56" t="s">
        <v>219</v>
      </c>
      <c r="V59" s="56" t="s">
        <v>219</v>
      </c>
      <c r="W59" s="56" t="s">
        <v>219</v>
      </c>
      <c r="X59" s="56" t="s">
        <v>219</v>
      </c>
      <c r="Y59" s="56" t="s">
        <v>219</v>
      </c>
      <c r="Z59" s="56" t="s">
        <v>219</v>
      </c>
      <c r="AA59" s="56" t="s">
        <v>219</v>
      </c>
      <c r="AB59" s="56" t="s">
        <v>219</v>
      </c>
      <c r="AC59" s="56" t="s">
        <v>219</v>
      </c>
      <c r="AD59" s="56" t="s">
        <v>219</v>
      </c>
      <c r="AE59" s="56" t="s">
        <v>219</v>
      </c>
      <c r="AF59" s="56" t="s">
        <v>219</v>
      </c>
      <c r="AG59" s="56" t="s">
        <v>219</v>
      </c>
      <c r="AH59" s="56" t="s">
        <v>219</v>
      </c>
      <c r="AI59" s="56" t="s">
        <v>219</v>
      </c>
      <c r="AJ59" s="56" t="s">
        <v>219</v>
      </c>
      <c r="AK59" s="56" t="s">
        <v>219</v>
      </c>
      <c r="AL59" s="56" t="s">
        <v>219</v>
      </c>
      <c r="AM59" s="56" t="s">
        <v>219</v>
      </c>
      <c r="AN59" s="56" t="s">
        <v>219</v>
      </c>
      <c r="AO59" s="56" t="s">
        <v>219</v>
      </c>
      <c r="AP59" s="56" t="s">
        <v>219</v>
      </c>
      <c r="AQ59" s="56" t="s">
        <v>219</v>
      </c>
      <c r="AR59" s="56" t="s">
        <v>219</v>
      </c>
      <c r="AS59" s="56">
        <v>1</v>
      </c>
    </row>
    <row r="60" spans="1:45" ht="31.5" x14ac:dyDescent="0.25">
      <c r="A60" s="60" t="s">
        <v>286</v>
      </c>
      <c r="B60" s="61" t="s">
        <v>287</v>
      </c>
      <c r="C60" s="56" t="s">
        <v>288</v>
      </c>
      <c r="D60" s="56" t="s">
        <v>219</v>
      </c>
      <c r="E60" s="56" t="s">
        <v>219</v>
      </c>
      <c r="F60" s="56" t="s">
        <v>219</v>
      </c>
      <c r="G60" s="56" t="s">
        <v>219</v>
      </c>
      <c r="H60" s="56" t="s">
        <v>219</v>
      </c>
      <c r="I60" s="56" t="s">
        <v>219</v>
      </c>
      <c r="J60" s="56">
        <v>1</v>
      </c>
      <c r="K60" s="56" t="s">
        <v>219</v>
      </c>
      <c r="L60" s="56" t="s">
        <v>219</v>
      </c>
      <c r="M60" s="56" t="s">
        <v>219</v>
      </c>
      <c r="N60" s="56" t="s">
        <v>219</v>
      </c>
      <c r="O60" s="56" t="s">
        <v>219</v>
      </c>
      <c r="P60" s="56" t="s">
        <v>219</v>
      </c>
      <c r="Q60" s="56">
        <v>1</v>
      </c>
      <c r="R60" s="56" t="s">
        <v>219</v>
      </c>
      <c r="S60" s="56" t="s">
        <v>219</v>
      </c>
      <c r="T60" s="56" t="s">
        <v>219</v>
      </c>
      <c r="U60" s="56" t="s">
        <v>219</v>
      </c>
      <c r="V60" s="56" t="s">
        <v>219</v>
      </c>
      <c r="W60" s="56" t="s">
        <v>219</v>
      </c>
      <c r="X60" s="56" t="s">
        <v>219</v>
      </c>
      <c r="Y60" s="56" t="s">
        <v>219</v>
      </c>
      <c r="Z60" s="56" t="s">
        <v>219</v>
      </c>
      <c r="AA60" s="56" t="s">
        <v>219</v>
      </c>
      <c r="AB60" s="56" t="s">
        <v>219</v>
      </c>
      <c r="AC60" s="56" t="s">
        <v>219</v>
      </c>
      <c r="AD60" s="56" t="s">
        <v>219</v>
      </c>
      <c r="AE60" s="56" t="s">
        <v>219</v>
      </c>
      <c r="AF60" s="56" t="s">
        <v>219</v>
      </c>
      <c r="AG60" s="56" t="s">
        <v>219</v>
      </c>
      <c r="AH60" s="56" t="s">
        <v>219</v>
      </c>
      <c r="AI60" s="56" t="s">
        <v>219</v>
      </c>
      <c r="AJ60" s="56" t="s">
        <v>219</v>
      </c>
      <c r="AK60" s="56" t="s">
        <v>219</v>
      </c>
      <c r="AL60" s="56" t="s">
        <v>219</v>
      </c>
      <c r="AM60" s="56" t="s">
        <v>219</v>
      </c>
      <c r="AN60" s="56" t="s">
        <v>219</v>
      </c>
      <c r="AO60" s="56" t="s">
        <v>219</v>
      </c>
      <c r="AP60" s="56" t="s">
        <v>219</v>
      </c>
      <c r="AQ60" s="56" t="s">
        <v>219</v>
      </c>
      <c r="AR60" s="56" t="s">
        <v>219</v>
      </c>
      <c r="AS60" s="56">
        <v>1</v>
      </c>
    </row>
    <row r="61" spans="1:45" ht="31.5" x14ac:dyDescent="0.25">
      <c r="A61" s="60" t="s">
        <v>289</v>
      </c>
      <c r="B61" s="61" t="s">
        <v>290</v>
      </c>
      <c r="C61" s="56" t="s">
        <v>291</v>
      </c>
      <c r="D61" s="56" t="s">
        <v>219</v>
      </c>
      <c r="E61" s="56" t="s">
        <v>219</v>
      </c>
      <c r="F61" s="56" t="s">
        <v>219</v>
      </c>
      <c r="G61" s="56" t="s">
        <v>219</v>
      </c>
      <c r="H61" s="56" t="s">
        <v>219</v>
      </c>
      <c r="I61" s="56" t="s">
        <v>219</v>
      </c>
      <c r="J61" s="56">
        <v>1</v>
      </c>
      <c r="K61" s="56" t="s">
        <v>219</v>
      </c>
      <c r="L61" s="56" t="s">
        <v>219</v>
      </c>
      <c r="M61" s="56" t="s">
        <v>219</v>
      </c>
      <c r="N61" s="56" t="s">
        <v>219</v>
      </c>
      <c r="O61" s="56" t="s">
        <v>219</v>
      </c>
      <c r="P61" s="56" t="s">
        <v>219</v>
      </c>
      <c r="Q61" s="56">
        <v>1</v>
      </c>
      <c r="R61" s="56" t="s">
        <v>219</v>
      </c>
      <c r="S61" s="56" t="s">
        <v>219</v>
      </c>
      <c r="T61" s="56" t="s">
        <v>219</v>
      </c>
      <c r="U61" s="56" t="s">
        <v>219</v>
      </c>
      <c r="V61" s="56" t="s">
        <v>219</v>
      </c>
      <c r="W61" s="56" t="s">
        <v>219</v>
      </c>
      <c r="X61" s="56" t="s">
        <v>219</v>
      </c>
      <c r="Y61" s="56" t="s">
        <v>219</v>
      </c>
      <c r="Z61" s="56" t="s">
        <v>219</v>
      </c>
      <c r="AA61" s="56" t="s">
        <v>219</v>
      </c>
      <c r="AB61" s="56" t="s">
        <v>219</v>
      </c>
      <c r="AC61" s="56" t="s">
        <v>219</v>
      </c>
      <c r="AD61" s="56" t="s">
        <v>219</v>
      </c>
      <c r="AE61" s="56" t="s">
        <v>219</v>
      </c>
      <c r="AF61" s="56" t="s">
        <v>219</v>
      </c>
      <c r="AG61" s="56" t="s">
        <v>219</v>
      </c>
      <c r="AH61" s="56" t="s">
        <v>219</v>
      </c>
      <c r="AI61" s="56" t="s">
        <v>219</v>
      </c>
      <c r="AJ61" s="56" t="s">
        <v>219</v>
      </c>
      <c r="AK61" s="56" t="s">
        <v>219</v>
      </c>
      <c r="AL61" s="56" t="s">
        <v>219</v>
      </c>
      <c r="AM61" s="56" t="s">
        <v>219</v>
      </c>
      <c r="AN61" s="56" t="s">
        <v>219</v>
      </c>
      <c r="AO61" s="56" t="s">
        <v>219</v>
      </c>
      <c r="AP61" s="56" t="s">
        <v>219</v>
      </c>
      <c r="AQ61" s="56" t="s">
        <v>219</v>
      </c>
      <c r="AR61" s="56" t="s">
        <v>219</v>
      </c>
      <c r="AS61" s="56">
        <v>1</v>
      </c>
    </row>
    <row r="62" spans="1:45" ht="31.5" x14ac:dyDescent="0.25">
      <c r="A62" s="60" t="s">
        <v>292</v>
      </c>
      <c r="B62" s="61" t="s">
        <v>293</v>
      </c>
      <c r="C62" s="56" t="s">
        <v>294</v>
      </c>
      <c r="D62" s="56" t="s">
        <v>219</v>
      </c>
      <c r="E62" s="56" t="s">
        <v>219</v>
      </c>
      <c r="F62" s="56" t="s">
        <v>219</v>
      </c>
      <c r="G62" s="56" t="s">
        <v>219</v>
      </c>
      <c r="H62" s="56" t="s">
        <v>219</v>
      </c>
      <c r="I62" s="56" t="s">
        <v>219</v>
      </c>
      <c r="J62" s="56">
        <v>1</v>
      </c>
      <c r="K62" s="56" t="s">
        <v>219</v>
      </c>
      <c r="L62" s="56" t="s">
        <v>219</v>
      </c>
      <c r="M62" s="56" t="s">
        <v>219</v>
      </c>
      <c r="N62" s="56" t="s">
        <v>219</v>
      </c>
      <c r="O62" s="56" t="s">
        <v>219</v>
      </c>
      <c r="P62" s="56" t="s">
        <v>219</v>
      </c>
      <c r="Q62" s="56" t="s">
        <v>219</v>
      </c>
      <c r="R62" s="56" t="s">
        <v>219</v>
      </c>
      <c r="S62" s="56" t="s">
        <v>219</v>
      </c>
      <c r="T62" s="56" t="s">
        <v>219</v>
      </c>
      <c r="U62" s="56" t="s">
        <v>219</v>
      </c>
      <c r="V62" s="56" t="s">
        <v>219</v>
      </c>
      <c r="W62" s="56" t="s">
        <v>219</v>
      </c>
      <c r="X62" s="56">
        <v>1</v>
      </c>
      <c r="Y62" s="56" t="s">
        <v>219</v>
      </c>
      <c r="Z62" s="56" t="s">
        <v>219</v>
      </c>
      <c r="AA62" s="56" t="s">
        <v>219</v>
      </c>
      <c r="AB62" s="56" t="s">
        <v>219</v>
      </c>
      <c r="AC62" s="56" t="s">
        <v>219</v>
      </c>
      <c r="AD62" s="56" t="s">
        <v>219</v>
      </c>
      <c r="AE62" s="56" t="s">
        <v>219</v>
      </c>
      <c r="AF62" s="56" t="s">
        <v>219</v>
      </c>
      <c r="AG62" s="56" t="s">
        <v>219</v>
      </c>
      <c r="AH62" s="56" t="s">
        <v>219</v>
      </c>
      <c r="AI62" s="56" t="s">
        <v>219</v>
      </c>
      <c r="AJ62" s="56" t="s">
        <v>219</v>
      </c>
      <c r="AK62" s="56" t="s">
        <v>219</v>
      </c>
      <c r="AL62" s="56" t="s">
        <v>219</v>
      </c>
      <c r="AM62" s="56" t="s">
        <v>219</v>
      </c>
      <c r="AN62" s="56" t="s">
        <v>219</v>
      </c>
      <c r="AO62" s="56" t="s">
        <v>219</v>
      </c>
      <c r="AP62" s="56" t="s">
        <v>219</v>
      </c>
      <c r="AQ62" s="56" t="s">
        <v>219</v>
      </c>
      <c r="AR62" s="56" t="s">
        <v>219</v>
      </c>
      <c r="AS62" s="56">
        <v>1</v>
      </c>
    </row>
    <row r="63" spans="1:45" ht="31.5" x14ac:dyDescent="0.25">
      <c r="A63" s="60" t="s">
        <v>295</v>
      </c>
      <c r="B63" s="61" t="s">
        <v>296</v>
      </c>
      <c r="C63" s="56" t="s">
        <v>297</v>
      </c>
      <c r="D63" s="56" t="s">
        <v>219</v>
      </c>
      <c r="E63" s="56" t="s">
        <v>219</v>
      </c>
      <c r="F63" s="56" t="s">
        <v>219</v>
      </c>
      <c r="G63" s="56" t="s">
        <v>219</v>
      </c>
      <c r="H63" s="56" t="s">
        <v>219</v>
      </c>
      <c r="I63" s="56" t="s">
        <v>219</v>
      </c>
      <c r="J63" s="56">
        <v>1</v>
      </c>
      <c r="K63" s="56" t="s">
        <v>219</v>
      </c>
      <c r="L63" s="56" t="s">
        <v>219</v>
      </c>
      <c r="M63" s="56" t="s">
        <v>219</v>
      </c>
      <c r="N63" s="56" t="s">
        <v>219</v>
      </c>
      <c r="O63" s="56" t="s">
        <v>219</v>
      </c>
      <c r="P63" s="56" t="s">
        <v>219</v>
      </c>
      <c r="Q63" s="56" t="s">
        <v>219</v>
      </c>
      <c r="R63" s="56" t="s">
        <v>219</v>
      </c>
      <c r="S63" s="56" t="s">
        <v>219</v>
      </c>
      <c r="T63" s="56" t="s">
        <v>219</v>
      </c>
      <c r="U63" s="56" t="s">
        <v>219</v>
      </c>
      <c r="V63" s="56" t="s">
        <v>219</v>
      </c>
      <c r="W63" s="56" t="s">
        <v>219</v>
      </c>
      <c r="X63" s="56">
        <v>1</v>
      </c>
      <c r="Y63" s="56" t="s">
        <v>219</v>
      </c>
      <c r="Z63" s="56" t="s">
        <v>219</v>
      </c>
      <c r="AA63" s="56" t="s">
        <v>219</v>
      </c>
      <c r="AB63" s="56" t="s">
        <v>219</v>
      </c>
      <c r="AC63" s="56" t="s">
        <v>219</v>
      </c>
      <c r="AD63" s="56" t="s">
        <v>219</v>
      </c>
      <c r="AE63" s="56" t="s">
        <v>219</v>
      </c>
      <c r="AF63" s="56" t="s">
        <v>219</v>
      </c>
      <c r="AG63" s="56" t="s">
        <v>219</v>
      </c>
      <c r="AH63" s="56" t="s">
        <v>219</v>
      </c>
      <c r="AI63" s="56" t="s">
        <v>219</v>
      </c>
      <c r="AJ63" s="56" t="s">
        <v>219</v>
      </c>
      <c r="AK63" s="56" t="s">
        <v>219</v>
      </c>
      <c r="AL63" s="56" t="s">
        <v>219</v>
      </c>
      <c r="AM63" s="56" t="s">
        <v>219</v>
      </c>
      <c r="AN63" s="56" t="s">
        <v>219</v>
      </c>
      <c r="AO63" s="56" t="s">
        <v>219</v>
      </c>
      <c r="AP63" s="56" t="s">
        <v>219</v>
      </c>
      <c r="AQ63" s="56" t="s">
        <v>219</v>
      </c>
      <c r="AR63" s="56" t="s">
        <v>219</v>
      </c>
      <c r="AS63" s="56">
        <v>1</v>
      </c>
    </row>
    <row r="64" spans="1:45" ht="31.5" x14ac:dyDescent="0.25">
      <c r="A64" s="60" t="s">
        <v>298</v>
      </c>
      <c r="B64" s="61" t="s">
        <v>299</v>
      </c>
      <c r="C64" s="56" t="s">
        <v>300</v>
      </c>
      <c r="D64" s="56" t="s">
        <v>219</v>
      </c>
      <c r="E64" s="56" t="s">
        <v>219</v>
      </c>
      <c r="F64" s="56" t="s">
        <v>219</v>
      </c>
      <c r="G64" s="56" t="s">
        <v>219</v>
      </c>
      <c r="H64" s="56" t="s">
        <v>219</v>
      </c>
      <c r="I64" s="56" t="s">
        <v>219</v>
      </c>
      <c r="J64" s="56">
        <v>1</v>
      </c>
      <c r="K64" s="56" t="s">
        <v>219</v>
      </c>
      <c r="L64" s="56" t="s">
        <v>219</v>
      </c>
      <c r="M64" s="56" t="s">
        <v>219</v>
      </c>
      <c r="N64" s="56" t="s">
        <v>219</v>
      </c>
      <c r="O64" s="56" t="s">
        <v>219</v>
      </c>
      <c r="P64" s="56" t="s">
        <v>219</v>
      </c>
      <c r="Q64" s="56" t="s">
        <v>219</v>
      </c>
      <c r="R64" s="56" t="s">
        <v>219</v>
      </c>
      <c r="S64" s="56" t="s">
        <v>219</v>
      </c>
      <c r="T64" s="56" t="s">
        <v>219</v>
      </c>
      <c r="U64" s="56" t="s">
        <v>219</v>
      </c>
      <c r="V64" s="56" t="s">
        <v>219</v>
      </c>
      <c r="W64" s="56" t="s">
        <v>219</v>
      </c>
      <c r="X64" s="56">
        <v>1</v>
      </c>
      <c r="Y64" s="56" t="s">
        <v>219</v>
      </c>
      <c r="Z64" s="56" t="s">
        <v>219</v>
      </c>
      <c r="AA64" s="56" t="s">
        <v>219</v>
      </c>
      <c r="AB64" s="56" t="s">
        <v>219</v>
      </c>
      <c r="AC64" s="56" t="s">
        <v>219</v>
      </c>
      <c r="AD64" s="56" t="s">
        <v>219</v>
      </c>
      <c r="AE64" s="56" t="s">
        <v>219</v>
      </c>
      <c r="AF64" s="56" t="s">
        <v>219</v>
      </c>
      <c r="AG64" s="56" t="s">
        <v>219</v>
      </c>
      <c r="AH64" s="56" t="s">
        <v>219</v>
      </c>
      <c r="AI64" s="56" t="s">
        <v>219</v>
      </c>
      <c r="AJ64" s="56" t="s">
        <v>219</v>
      </c>
      <c r="AK64" s="56" t="s">
        <v>219</v>
      </c>
      <c r="AL64" s="56" t="s">
        <v>219</v>
      </c>
      <c r="AM64" s="56" t="s">
        <v>219</v>
      </c>
      <c r="AN64" s="56" t="s">
        <v>219</v>
      </c>
      <c r="AO64" s="56" t="s">
        <v>219</v>
      </c>
      <c r="AP64" s="56" t="s">
        <v>219</v>
      </c>
      <c r="AQ64" s="56" t="s">
        <v>219</v>
      </c>
      <c r="AR64" s="56" t="s">
        <v>219</v>
      </c>
      <c r="AS64" s="56">
        <v>1</v>
      </c>
    </row>
    <row r="65" spans="1:45" ht="31.5" x14ac:dyDescent="0.25">
      <c r="A65" s="60" t="s">
        <v>301</v>
      </c>
      <c r="B65" s="61" t="s">
        <v>302</v>
      </c>
      <c r="C65" s="56" t="s">
        <v>303</v>
      </c>
      <c r="D65" s="56" t="s">
        <v>219</v>
      </c>
      <c r="E65" s="56" t="s">
        <v>219</v>
      </c>
      <c r="F65" s="56" t="s">
        <v>219</v>
      </c>
      <c r="G65" s="56" t="s">
        <v>219</v>
      </c>
      <c r="H65" s="56" t="s">
        <v>219</v>
      </c>
      <c r="I65" s="56" t="s">
        <v>219</v>
      </c>
      <c r="J65" s="56">
        <v>1</v>
      </c>
      <c r="K65" s="56" t="s">
        <v>219</v>
      </c>
      <c r="L65" s="56" t="s">
        <v>219</v>
      </c>
      <c r="M65" s="56" t="s">
        <v>219</v>
      </c>
      <c r="N65" s="56" t="s">
        <v>219</v>
      </c>
      <c r="O65" s="56" t="s">
        <v>219</v>
      </c>
      <c r="P65" s="56" t="s">
        <v>219</v>
      </c>
      <c r="Q65" s="56" t="s">
        <v>219</v>
      </c>
      <c r="R65" s="56" t="s">
        <v>219</v>
      </c>
      <c r="S65" s="56" t="s">
        <v>219</v>
      </c>
      <c r="T65" s="56" t="s">
        <v>219</v>
      </c>
      <c r="U65" s="56" t="s">
        <v>219</v>
      </c>
      <c r="V65" s="56" t="s">
        <v>219</v>
      </c>
      <c r="W65" s="56" t="s">
        <v>219</v>
      </c>
      <c r="X65" s="56" t="s">
        <v>219</v>
      </c>
      <c r="Y65" s="56" t="s">
        <v>219</v>
      </c>
      <c r="Z65" s="56" t="s">
        <v>219</v>
      </c>
      <c r="AA65" s="56" t="s">
        <v>219</v>
      </c>
      <c r="AB65" s="56" t="s">
        <v>219</v>
      </c>
      <c r="AC65" s="56" t="s">
        <v>219</v>
      </c>
      <c r="AD65" s="56" t="s">
        <v>219</v>
      </c>
      <c r="AE65" s="56">
        <v>1</v>
      </c>
      <c r="AF65" s="56" t="s">
        <v>219</v>
      </c>
      <c r="AG65" s="56" t="s">
        <v>219</v>
      </c>
      <c r="AH65" s="56" t="s">
        <v>219</v>
      </c>
      <c r="AI65" s="56" t="s">
        <v>219</v>
      </c>
      <c r="AJ65" s="56" t="s">
        <v>219</v>
      </c>
      <c r="AK65" s="56" t="s">
        <v>219</v>
      </c>
      <c r="AL65" s="56" t="s">
        <v>219</v>
      </c>
      <c r="AM65" s="56" t="s">
        <v>219</v>
      </c>
      <c r="AN65" s="56" t="s">
        <v>219</v>
      </c>
      <c r="AO65" s="56" t="s">
        <v>219</v>
      </c>
      <c r="AP65" s="56" t="s">
        <v>219</v>
      </c>
      <c r="AQ65" s="56" t="s">
        <v>219</v>
      </c>
      <c r="AR65" s="56" t="s">
        <v>219</v>
      </c>
      <c r="AS65" s="56">
        <v>1</v>
      </c>
    </row>
    <row r="66" spans="1:45" ht="31.5" x14ac:dyDescent="0.25">
      <c r="A66" s="60" t="s">
        <v>304</v>
      </c>
      <c r="B66" s="61" t="s">
        <v>305</v>
      </c>
      <c r="C66" s="56" t="s">
        <v>306</v>
      </c>
      <c r="D66" s="56" t="s">
        <v>219</v>
      </c>
      <c r="E66" s="56" t="s">
        <v>219</v>
      </c>
      <c r="F66" s="56" t="s">
        <v>219</v>
      </c>
      <c r="G66" s="56" t="s">
        <v>219</v>
      </c>
      <c r="H66" s="56" t="s">
        <v>219</v>
      </c>
      <c r="I66" s="56" t="s">
        <v>219</v>
      </c>
      <c r="J66" s="56">
        <v>1</v>
      </c>
      <c r="K66" s="56" t="s">
        <v>219</v>
      </c>
      <c r="L66" s="56" t="s">
        <v>219</v>
      </c>
      <c r="M66" s="56" t="s">
        <v>219</v>
      </c>
      <c r="N66" s="56" t="s">
        <v>219</v>
      </c>
      <c r="O66" s="56" t="s">
        <v>219</v>
      </c>
      <c r="P66" s="56" t="s">
        <v>219</v>
      </c>
      <c r="Q66" s="56" t="s">
        <v>219</v>
      </c>
      <c r="R66" s="56" t="s">
        <v>219</v>
      </c>
      <c r="S66" s="56" t="s">
        <v>219</v>
      </c>
      <c r="T66" s="56" t="s">
        <v>219</v>
      </c>
      <c r="U66" s="56" t="s">
        <v>219</v>
      </c>
      <c r="V66" s="56" t="s">
        <v>219</v>
      </c>
      <c r="W66" s="56" t="s">
        <v>219</v>
      </c>
      <c r="X66" s="56" t="s">
        <v>219</v>
      </c>
      <c r="Y66" s="56" t="s">
        <v>219</v>
      </c>
      <c r="Z66" s="56" t="s">
        <v>219</v>
      </c>
      <c r="AA66" s="56" t="s">
        <v>219</v>
      </c>
      <c r="AB66" s="56" t="s">
        <v>219</v>
      </c>
      <c r="AC66" s="56" t="s">
        <v>219</v>
      </c>
      <c r="AD66" s="56" t="s">
        <v>219</v>
      </c>
      <c r="AE66" s="56">
        <v>1</v>
      </c>
      <c r="AF66" s="56" t="s">
        <v>219</v>
      </c>
      <c r="AG66" s="56" t="s">
        <v>219</v>
      </c>
      <c r="AH66" s="56" t="s">
        <v>219</v>
      </c>
      <c r="AI66" s="56" t="s">
        <v>219</v>
      </c>
      <c r="AJ66" s="56" t="s">
        <v>219</v>
      </c>
      <c r="AK66" s="56" t="s">
        <v>219</v>
      </c>
      <c r="AL66" s="56" t="s">
        <v>219</v>
      </c>
      <c r="AM66" s="56" t="s">
        <v>219</v>
      </c>
      <c r="AN66" s="56" t="s">
        <v>219</v>
      </c>
      <c r="AO66" s="56" t="s">
        <v>219</v>
      </c>
      <c r="AP66" s="56" t="s">
        <v>219</v>
      </c>
      <c r="AQ66" s="56" t="s">
        <v>219</v>
      </c>
      <c r="AR66" s="56" t="s">
        <v>219</v>
      </c>
      <c r="AS66" s="56">
        <v>1</v>
      </c>
    </row>
    <row r="67" spans="1:45" ht="31.5" x14ac:dyDescent="0.25">
      <c r="A67" s="60" t="s">
        <v>307</v>
      </c>
      <c r="B67" s="61" t="s">
        <v>308</v>
      </c>
      <c r="C67" s="56" t="s">
        <v>309</v>
      </c>
      <c r="D67" s="56" t="s">
        <v>219</v>
      </c>
      <c r="E67" s="56" t="s">
        <v>219</v>
      </c>
      <c r="F67" s="56" t="s">
        <v>219</v>
      </c>
      <c r="G67" s="56" t="s">
        <v>219</v>
      </c>
      <c r="H67" s="56" t="s">
        <v>219</v>
      </c>
      <c r="I67" s="56" t="s">
        <v>219</v>
      </c>
      <c r="J67" s="56">
        <v>1</v>
      </c>
      <c r="K67" s="56" t="s">
        <v>219</v>
      </c>
      <c r="L67" s="56" t="s">
        <v>219</v>
      </c>
      <c r="M67" s="56" t="s">
        <v>219</v>
      </c>
      <c r="N67" s="56" t="s">
        <v>219</v>
      </c>
      <c r="O67" s="56" t="s">
        <v>219</v>
      </c>
      <c r="P67" s="56" t="s">
        <v>219</v>
      </c>
      <c r="Q67" s="56" t="s">
        <v>219</v>
      </c>
      <c r="R67" s="56" t="s">
        <v>219</v>
      </c>
      <c r="S67" s="56" t="s">
        <v>219</v>
      </c>
      <c r="T67" s="56" t="s">
        <v>219</v>
      </c>
      <c r="U67" s="56" t="s">
        <v>219</v>
      </c>
      <c r="V67" s="56" t="s">
        <v>219</v>
      </c>
      <c r="W67" s="56" t="s">
        <v>219</v>
      </c>
      <c r="X67" s="56" t="s">
        <v>219</v>
      </c>
      <c r="Y67" s="56" t="s">
        <v>219</v>
      </c>
      <c r="Z67" s="56" t="s">
        <v>219</v>
      </c>
      <c r="AA67" s="56" t="s">
        <v>219</v>
      </c>
      <c r="AB67" s="56" t="s">
        <v>219</v>
      </c>
      <c r="AC67" s="56" t="s">
        <v>219</v>
      </c>
      <c r="AD67" s="56" t="s">
        <v>219</v>
      </c>
      <c r="AE67" s="56">
        <v>1</v>
      </c>
      <c r="AF67" s="56" t="s">
        <v>219</v>
      </c>
      <c r="AG67" s="56" t="s">
        <v>219</v>
      </c>
      <c r="AH67" s="56" t="s">
        <v>219</v>
      </c>
      <c r="AI67" s="56" t="s">
        <v>219</v>
      </c>
      <c r="AJ67" s="56" t="s">
        <v>219</v>
      </c>
      <c r="AK67" s="56" t="s">
        <v>219</v>
      </c>
      <c r="AL67" s="56" t="s">
        <v>219</v>
      </c>
      <c r="AM67" s="56" t="s">
        <v>219</v>
      </c>
      <c r="AN67" s="56" t="s">
        <v>219</v>
      </c>
      <c r="AO67" s="56" t="s">
        <v>219</v>
      </c>
      <c r="AP67" s="56" t="s">
        <v>219</v>
      </c>
      <c r="AQ67" s="56" t="s">
        <v>219</v>
      </c>
      <c r="AR67" s="56" t="s">
        <v>219</v>
      </c>
      <c r="AS67" s="56">
        <v>1</v>
      </c>
    </row>
    <row r="68" spans="1:45" ht="31.5" x14ac:dyDescent="0.25">
      <c r="A68" s="60" t="s">
        <v>310</v>
      </c>
      <c r="B68" s="61" t="s">
        <v>311</v>
      </c>
      <c r="C68" s="56" t="s">
        <v>312</v>
      </c>
      <c r="D68" s="56" t="s">
        <v>219</v>
      </c>
      <c r="E68" s="56" t="s">
        <v>219</v>
      </c>
      <c r="F68" s="56" t="s">
        <v>219</v>
      </c>
      <c r="G68" s="56" t="s">
        <v>219</v>
      </c>
      <c r="H68" s="56" t="s">
        <v>219</v>
      </c>
      <c r="I68" s="56" t="s">
        <v>219</v>
      </c>
      <c r="J68" s="56">
        <v>1</v>
      </c>
      <c r="K68" s="56" t="s">
        <v>219</v>
      </c>
      <c r="L68" s="56" t="s">
        <v>219</v>
      </c>
      <c r="M68" s="56" t="s">
        <v>219</v>
      </c>
      <c r="N68" s="56" t="s">
        <v>219</v>
      </c>
      <c r="O68" s="56" t="s">
        <v>219</v>
      </c>
      <c r="P68" s="56" t="s">
        <v>219</v>
      </c>
      <c r="Q68" s="56" t="s">
        <v>219</v>
      </c>
      <c r="R68" s="56" t="s">
        <v>219</v>
      </c>
      <c r="S68" s="56" t="s">
        <v>219</v>
      </c>
      <c r="T68" s="56" t="s">
        <v>219</v>
      </c>
      <c r="U68" s="56" t="s">
        <v>219</v>
      </c>
      <c r="V68" s="56" t="s">
        <v>219</v>
      </c>
      <c r="W68" s="56" t="s">
        <v>219</v>
      </c>
      <c r="X68" s="56" t="s">
        <v>219</v>
      </c>
      <c r="Y68" s="56" t="s">
        <v>219</v>
      </c>
      <c r="Z68" s="56" t="s">
        <v>219</v>
      </c>
      <c r="AA68" s="56" t="s">
        <v>219</v>
      </c>
      <c r="AB68" s="56" t="s">
        <v>219</v>
      </c>
      <c r="AC68" s="56" t="s">
        <v>219</v>
      </c>
      <c r="AD68" s="56" t="s">
        <v>219</v>
      </c>
      <c r="AE68" s="56" t="s">
        <v>219</v>
      </c>
      <c r="AF68" s="56" t="s">
        <v>219</v>
      </c>
      <c r="AG68" s="56" t="s">
        <v>219</v>
      </c>
      <c r="AH68" s="56" t="s">
        <v>219</v>
      </c>
      <c r="AI68" s="56" t="s">
        <v>219</v>
      </c>
      <c r="AJ68" s="56" t="s">
        <v>219</v>
      </c>
      <c r="AK68" s="56" t="s">
        <v>219</v>
      </c>
      <c r="AL68" s="56">
        <v>1</v>
      </c>
      <c r="AM68" s="56" t="s">
        <v>219</v>
      </c>
      <c r="AN68" s="56" t="s">
        <v>219</v>
      </c>
      <c r="AO68" s="56" t="s">
        <v>219</v>
      </c>
      <c r="AP68" s="56" t="s">
        <v>219</v>
      </c>
      <c r="AQ68" s="56" t="s">
        <v>219</v>
      </c>
      <c r="AR68" s="56" t="s">
        <v>219</v>
      </c>
      <c r="AS68" s="56">
        <v>1</v>
      </c>
    </row>
    <row r="69" spans="1:45" ht="31.5" x14ac:dyDescent="0.25">
      <c r="A69" s="60" t="s">
        <v>313</v>
      </c>
      <c r="B69" s="61" t="s">
        <v>314</v>
      </c>
      <c r="C69" s="56" t="s">
        <v>315</v>
      </c>
      <c r="D69" s="56" t="s">
        <v>219</v>
      </c>
      <c r="E69" s="56" t="s">
        <v>219</v>
      </c>
      <c r="F69" s="56" t="s">
        <v>219</v>
      </c>
      <c r="G69" s="56" t="s">
        <v>219</v>
      </c>
      <c r="H69" s="56" t="s">
        <v>219</v>
      </c>
      <c r="I69" s="56" t="s">
        <v>219</v>
      </c>
      <c r="J69" s="56">
        <v>1</v>
      </c>
      <c r="K69" s="56" t="s">
        <v>219</v>
      </c>
      <c r="L69" s="56" t="s">
        <v>219</v>
      </c>
      <c r="M69" s="56" t="s">
        <v>219</v>
      </c>
      <c r="N69" s="56" t="s">
        <v>219</v>
      </c>
      <c r="O69" s="56" t="s">
        <v>219</v>
      </c>
      <c r="P69" s="56" t="s">
        <v>219</v>
      </c>
      <c r="Q69" s="56" t="s">
        <v>219</v>
      </c>
      <c r="R69" s="56" t="s">
        <v>219</v>
      </c>
      <c r="S69" s="56" t="s">
        <v>219</v>
      </c>
      <c r="T69" s="56" t="s">
        <v>219</v>
      </c>
      <c r="U69" s="56" t="s">
        <v>219</v>
      </c>
      <c r="V69" s="56" t="s">
        <v>219</v>
      </c>
      <c r="W69" s="56" t="s">
        <v>219</v>
      </c>
      <c r="X69" s="56" t="s">
        <v>219</v>
      </c>
      <c r="Y69" s="56" t="s">
        <v>219</v>
      </c>
      <c r="Z69" s="56" t="s">
        <v>219</v>
      </c>
      <c r="AA69" s="56" t="s">
        <v>219</v>
      </c>
      <c r="AB69" s="56" t="s">
        <v>219</v>
      </c>
      <c r="AC69" s="56" t="s">
        <v>219</v>
      </c>
      <c r="AD69" s="56" t="s">
        <v>219</v>
      </c>
      <c r="AE69" s="56" t="s">
        <v>219</v>
      </c>
      <c r="AF69" s="56" t="s">
        <v>219</v>
      </c>
      <c r="AG69" s="56" t="s">
        <v>219</v>
      </c>
      <c r="AH69" s="56" t="s">
        <v>219</v>
      </c>
      <c r="AI69" s="56" t="s">
        <v>219</v>
      </c>
      <c r="AJ69" s="56" t="s">
        <v>219</v>
      </c>
      <c r="AK69" s="56" t="s">
        <v>219</v>
      </c>
      <c r="AL69" s="56">
        <v>1</v>
      </c>
      <c r="AM69" s="56" t="s">
        <v>219</v>
      </c>
      <c r="AN69" s="56" t="s">
        <v>219</v>
      </c>
      <c r="AO69" s="56" t="s">
        <v>219</v>
      </c>
      <c r="AP69" s="56" t="s">
        <v>219</v>
      </c>
      <c r="AQ69" s="56" t="s">
        <v>219</v>
      </c>
      <c r="AR69" s="56" t="s">
        <v>219</v>
      </c>
      <c r="AS69" s="56">
        <v>1</v>
      </c>
    </row>
    <row r="70" spans="1:45" ht="31.5" x14ac:dyDescent="0.25">
      <c r="A70" s="60" t="s">
        <v>316</v>
      </c>
      <c r="B70" s="61" t="s">
        <v>317</v>
      </c>
      <c r="C70" s="56" t="s">
        <v>318</v>
      </c>
      <c r="D70" s="56" t="s">
        <v>219</v>
      </c>
      <c r="E70" s="56" t="s">
        <v>219</v>
      </c>
      <c r="F70" s="56" t="s">
        <v>219</v>
      </c>
      <c r="G70" s="56" t="s">
        <v>219</v>
      </c>
      <c r="H70" s="56" t="s">
        <v>219</v>
      </c>
      <c r="I70" s="56" t="s">
        <v>219</v>
      </c>
      <c r="J70" s="56">
        <v>1</v>
      </c>
      <c r="K70" s="56" t="s">
        <v>219</v>
      </c>
      <c r="L70" s="56" t="s">
        <v>219</v>
      </c>
      <c r="M70" s="56" t="s">
        <v>219</v>
      </c>
      <c r="N70" s="56" t="s">
        <v>219</v>
      </c>
      <c r="O70" s="56" t="s">
        <v>219</v>
      </c>
      <c r="P70" s="56" t="s">
        <v>219</v>
      </c>
      <c r="Q70" s="56" t="s">
        <v>219</v>
      </c>
      <c r="R70" s="56" t="s">
        <v>219</v>
      </c>
      <c r="S70" s="56" t="s">
        <v>219</v>
      </c>
      <c r="T70" s="56" t="s">
        <v>219</v>
      </c>
      <c r="U70" s="56" t="s">
        <v>219</v>
      </c>
      <c r="V70" s="56" t="s">
        <v>219</v>
      </c>
      <c r="W70" s="56" t="s">
        <v>219</v>
      </c>
      <c r="X70" s="56" t="s">
        <v>219</v>
      </c>
      <c r="Y70" s="56" t="s">
        <v>219</v>
      </c>
      <c r="Z70" s="56" t="s">
        <v>219</v>
      </c>
      <c r="AA70" s="56" t="s">
        <v>219</v>
      </c>
      <c r="AB70" s="56" t="s">
        <v>219</v>
      </c>
      <c r="AC70" s="56" t="s">
        <v>219</v>
      </c>
      <c r="AD70" s="56" t="s">
        <v>219</v>
      </c>
      <c r="AE70" s="56" t="s">
        <v>219</v>
      </c>
      <c r="AF70" s="56" t="s">
        <v>219</v>
      </c>
      <c r="AG70" s="56" t="s">
        <v>219</v>
      </c>
      <c r="AH70" s="56" t="s">
        <v>219</v>
      </c>
      <c r="AI70" s="56" t="s">
        <v>219</v>
      </c>
      <c r="AJ70" s="56" t="s">
        <v>219</v>
      </c>
      <c r="AK70" s="56" t="s">
        <v>219</v>
      </c>
      <c r="AL70" s="56">
        <v>1</v>
      </c>
      <c r="AM70" s="56" t="s">
        <v>219</v>
      </c>
      <c r="AN70" s="56" t="s">
        <v>219</v>
      </c>
      <c r="AO70" s="56" t="s">
        <v>219</v>
      </c>
      <c r="AP70" s="56" t="s">
        <v>219</v>
      </c>
      <c r="AQ70" s="56" t="s">
        <v>219</v>
      </c>
      <c r="AR70" s="56" t="s">
        <v>219</v>
      </c>
      <c r="AS70" s="56">
        <v>1</v>
      </c>
    </row>
    <row r="71" spans="1:45" ht="31.5" x14ac:dyDescent="0.25">
      <c r="A71" s="52" t="s">
        <v>319</v>
      </c>
      <c r="B71" s="53" t="s">
        <v>320</v>
      </c>
      <c r="C71" s="56" t="s">
        <v>219</v>
      </c>
      <c r="D71" s="56" t="s">
        <v>219</v>
      </c>
      <c r="E71" s="56" t="s">
        <v>219</v>
      </c>
      <c r="F71" s="56" t="s">
        <v>219</v>
      </c>
      <c r="G71" s="56" t="s">
        <v>219</v>
      </c>
      <c r="H71" s="56" t="s">
        <v>219</v>
      </c>
      <c r="I71" s="56" t="s">
        <v>219</v>
      </c>
      <c r="J71" s="56" t="s">
        <v>219</v>
      </c>
      <c r="K71" s="56" t="s">
        <v>219</v>
      </c>
      <c r="L71" s="56" t="s">
        <v>219</v>
      </c>
      <c r="M71" s="56" t="s">
        <v>219</v>
      </c>
      <c r="N71" s="56" t="s">
        <v>219</v>
      </c>
      <c r="O71" s="56" t="s">
        <v>219</v>
      </c>
      <c r="P71" s="56" t="s">
        <v>219</v>
      </c>
      <c r="Q71" s="56" t="s">
        <v>219</v>
      </c>
      <c r="R71" s="56" t="s">
        <v>219</v>
      </c>
      <c r="S71" s="56" t="s">
        <v>219</v>
      </c>
      <c r="T71" s="56" t="s">
        <v>219</v>
      </c>
      <c r="U71" s="56" t="s">
        <v>219</v>
      </c>
      <c r="V71" s="56" t="s">
        <v>219</v>
      </c>
      <c r="W71" s="56" t="s">
        <v>219</v>
      </c>
      <c r="X71" s="56" t="s">
        <v>219</v>
      </c>
      <c r="Y71" s="56" t="s">
        <v>219</v>
      </c>
      <c r="Z71" s="56" t="s">
        <v>219</v>
      </c>
      <c r="AA71" s="56" t="s">
        <v>219</v>
      </c>
      <c r="AB71" s="56" t="s">
        <v>219</v>
      </c>
      <c r="AC71" s="56" t="s">
        <v>219</v>
      </c>
      <c r="AD71" s="56" t="s">
        <v>219</v>
      </c>
      <c r="AE71" s="56" t="s">
        <v>219</v>
      </c>
      <c r="AF71" s="56" t="s">
        <v>219</v>
      </c>
      <c r="AG71" s="56" t="s">
        <v>219</v>
      </c>
      <c r="AH71" s="56" t="s">
        <v>219</v>
      </c>
      <c r="AI71" s="56" t="s">
        <v>219</v>
      </c>
      <c r="AJ71" s="56" t="s">
        <v>219</v>
      </c>
      <c r="AK71" s="56" t="s">
        <v>219</v>
      </c>
      <c r="AL71" s="56" t="s">
        <v>219</v>
      </c>
      <c r="AM71" s="56" t="s">
        <v>219</v>
      </c>
      <c r="AN71" s="56" t="s">
        <v>219</v>
      </c>
      <c r="AO71" s="56" t="s">
        <v>219</v>
      </c>
      <c r="AP71" s="56" t="s">
        <v>219</v>
      </c>
      <c r="AQ71" s="56" t="s">
        <v>219</v>
      </c>
      <c r="AR71" s="56" t="s">
        <v>219</v>
      </c>
      <c r="AS71" s="56" t="s">
        <v>219</v>
      </c>
    </row>
    <row r="72" spans="1:45" ht="47.25" x14ac:dyDescent="0.25">
      <c r="A72" s="52" t="s">
        <v>321</v>
      </c>
      <c r="B72" s="53" t="s">
        <v>322</v>
      </c>
      <c r="C72" s="56" t="s">
        <v>219</v>
      </c>
      <c r="D72" s="56" t="s">
        <v>219</v>
      </c>
      <c r="E72" s="56" t="s">
        <v>219</v>
      </c>
      <c r="F72" s="56" t="s">
        <v>219</v>
      </c>
      <c r="G72" s="56" t="s">
        <v>219</v>
      </c>
      <c r="H72" s="56" t="s">
        <v>219</v>
      </c>
      <c r="I72" s="56" t="s">
        <v>219</v>
      </c>
      <c r="J72" s="56" t="s">
        <v>219</v>
      </c>
      <c r="K72" s="56" t="s">
        <v>219</v>
      </c>
      <c r="L72" s="56" t="s">
        <v>219</v>
      </c>
      <c r="M72" s="56" t="s">
        <v>219</v>
      </c>
      <c r="N72" s="56" t="s">
        <v>219</v>
      </c>
      <c r="O72" s="56" t="s">
        <v>219</v>
      </c>
      <c r="P72" s="56" t="s">
        <v>219</v>
      </c>
      <c r="Q72" s="56" t="s">
        <v>219</v>
      </c>
      <c r="R72" s="56" t="s">
        <v>219</v>
      </c>
      <c r="S72" s="56" t="s">
        <v>219</v>
      </c>
      <c r="T72" s="56" t="s">
        <v>219</v>
      </c>
      <c r="U72" s="56" t="s">
        <v>219</v>
      </c>
      <c r="V72" s="56" t="s">
        <v>219</v>
      </c>
      <c r="W72" s="56" t="s">
        <v>219</v>
      </c>
      <c r="X72" s="56" t="s">
        <v>219</v>
      </c>
      <c r="Y72" s="56" t="s">
        <v>219</v>
      </c>
      <c r="Z72" s="56" t="s">
        <v>219</v>
      </c>
      <c r="AA72" s="56" t="s">
        <v>219</v>
      </c>
      <c r="AB72" s="56" t="s">
        <v>219</v>
      </c>
      <c r="AC72" s="56" t="s">
        <v>219</v>
      </c>
      <c r="AD72" s="56" t="s">
        <v>219</v>
      </c>
      <c r="AE72" s="56" t="s">
        <v>219</v>
      </c>
      <c r="AF72" s="56" t="s">
        <v>219</v>
      </c>
      <c r="AG72" s="56" t="s">
        <v>219</v>
      </c>
      <c r="AH72" s="56" t="s">
        <v>219</v>
      </c>
      <c r="AI72" s="56" t="s">
        <v>219</v>
      </c>
      <c r="AJ72" s="56" t="s">
        <v>219</v>
      </c>
      <c r="AK72" s="56" t="s">
        <v>219</v>
      </c>
      <c r="AL72" s="56" t="s">
        <v>219</v>
      </c>
      <c r="AM72" s="56" t="s">
        <v>219</v>
      </c>
      <c r="AN72" s="56" t="s">
        <v>219</v>
      </c>
      <c r="AO72" s="56" t="s">
        <v>219</v>
      </c>
      <c r="AP72" s="56" t="s">
        <v>219</v>
      </c>
      <c r="AQ72" s="56" t="s">
        <v>219</v>
      </c>
      <c r="AR72" s="56" t="s">
        <v>219</v>
      </c>
      <c r="AS72" s="56" t="s">
        <v>219</v>
      </c>
    </row>
    <row r="73" spans="1:45" ht="63" x14ac:dyDescent="0.25">
      <c r="A73" s="52" t="s">
        <v>323</v>
      </c>
      <c r="B73" s="53" t="s">
        <v>324</v>
      </c>
      <c r="C73" s="56" t="s">
        <v>219</v>
      </c>
      <c r="D73" s="56" t="s">
        <v>219</v>
      </c>
      <c r="E73" s="56" t="s">
        <v>219</v>
      </c>
      <c r="F73" s="56" t="s">
        <v>219</v>
      </c>
      <c r="G73" s="56" t="s">
        <v>219</v>
      </c>
      <c r="H73" s="56" t="s">
        <v>219</v>
      </c>
      <c r="I73" s="56" t="s">
        <v>219</v>
      </c>
      <c r="J73" s="56" t="s">
        <v>219</v>
      </c>
      <c r="K73" s="56" t="s">
        <v>219</v>
      </c>
      <c r="L73" s="56" t="s">
        <v>219</v>
      </c>
      <c r="M73" s="56" t="s">
        <v>219</v>
      </c>
      <c r="N73" s="56" t="s">
        <v>219</v>
      </c>
      <c r="O73" s="56" t="s">
        <v>219</v>
      </c>
      <c r="P73" s="56" t="s">
        <v>219</v>
      </c>
      <c r="Q73" s="56" t="s">
        <v>219</v>
      </c>
      <c r="R73" s="56" t="s">
        <v>219</v>
      </c>
      <c r="S73" s="56" t="s">
        <v>219</v>
      </c>
      <c r="T73" s="56" t="s">
        <v>219</v>
      </c>
      <c r="U73" s="56" t="s">
        <v>219</v>
      </c>
      <c r="V73" s="56" t="s">
        <v>219</v>
      </c>
      <c r="W73" s="56" t="s">
        <v>219</v>
      </c>
      <c r="X73" s="56" t="s">
        <v>219</v>
      </c>
      <c r="Y73" s="56" t="s">
        <v>219</v>
      </c>
      <c r="Z73" s="56" t="s">
        <v>219</v>
      </c>
      <c r="AA73" s="56" t="s">
        <v>219</v>
      </c>
      <c r="AB73" s="56" t="s">
        <v>219</v>
      </c>
      <c r="AC73" s="56" t="s">
        <v>219</v>
      </c>
      <c r="AD73" s="56" t="s">
        <v>219</v>
      </c>
      <c r="AE73" s="56" t="s">
        <v>219</v>
      </c>
      <c r="AF73" s="56" t="s">
        <v>219</v>
      </c>
      <c r="AG73" s="56" t="s">
        <v>219</v>
      </c>
      <c r="AH73" s="56" t="s">
        <v>219</v>
      </c>
      <c r="AI73" s="56" t="s">
        <v>219</v>
      </c>
      <c r="AJ73" s="56" t="s">
        <v>219</v>
      </c>
      <c r="AK73" s="56" t="s">
        <v>219</v>
      </c>
      <c r="AL73" s="56" t="s">
        <v>219</v>
      </c>
      <c r="AM73" s="56" t="s">
        <v>219</v>
      </c>
      <c r="AN73" s="56" t="s">
        <v>219</v>
      </c>
      <c r="AO73" s="56" t="s">
        <v>219</v>
      </c>
      <c r="AP73" s="56" t="s">
        <v>219</v>
      </c>
      <c r="AQ73" s="56" t="s">
        <v>219</v>
      </c>
      <c r="AR73" s="56" t="s">
        <v>219</v>
      </c>
      <c r="AS73" s="56" t="s">
        <v>219</v>
      </c>
    </row>
    <row r="74" spans="1:45" ht="63" x14ac:dyDescent="0.25">
      <c r="A74" s="52" t="s">
        <v>325</v>
      </c>
      <c r="B74" s="53" t="s">
        <v>326</v>
      </c>
      <c r="C74" s="56" t="s">
        <v>219</v>
      </c>
      <c r="D74" s="56" t="s">
        <v>219</v>
      </c>
      <c r="E74" s="56" t="s">
        <v>219</v>
      </c>
      <c r="F74" s="56" t="s">
        <v>219</v>
      </c>
      <c r="G74" s="56" t="s">
        <v>219</v>
      </c>
      <c r="H74" s="56" t="s">
        <v>219</v>
      </c>
      <c r="I74" s="56" t="s">
        <v>219</v>
      </c>
      <c r="J74" s="56" t="s">
        <v>219</v>
      </c>
      <c r="K74" s="56" t="s">
        <v>219</v>
      </c>
      <c r="L74" s="56" t="s">
        <v>219</v>
      </c>
      <c r="M74" s="56" t="s">
        <v>219</v>
      </c>
      <c r="N74" s="56" t="s">
        <v>219</v>
      </c>
      <c r="O74" s="56" t="s">
        <v>219</v>
      </c>
      <c r="P74" s="56" t="s">
        <v>219</v>
      </c>
      <c r="Q74" s="56" t="s">
        <v>219</v>
      </c>
      <c r="R74" s="56" t="s">
        <v>219</v>
      </c>
      <c r="S74" s="56" t="s">
        <v>219</v>
      </c>
      <c r="T74" s="56" t="s">
        <v>219</v>
      </c>
      <c r="U74" s="56" t="s">
        <v>219</v>
      </c>
      <c r="V74" s="56" t="s">
        <v>219</v>
      </c>
      <c r="W74" s="56" t="s">
        <v>219</v>
      </c>
      <c r="X74" s="56" t="s">
        <v>219</v>
      </c>
      <c r="Y74" s="56" t="s">
        <v>219</v>
      </c>
      <c r="Z74" s="56" t="s">
        <v>219</v>
      </c>
      <c r="AA74" s="56" t="s">
        <v>219</v>
      </c>
      <c r="AB74" s="56" t="s">
        <v>219</v>
      </c>
      <c r="AC74" s="56" t="s">
        <v>219</v>
      </c>
      <c r="AD74" s="56" t="s">
        <v>219</v>
      </c>
      <c r="AE74" s="56" t="s">
        <v>219</v>
      </c>
      <c r="AF74" s="56" t="s">
        <v>219</v>
      </c>
      <c r="AG74" s="56" t="s">
        <v>219</v>
      </c>
      <c r="AH74" s="56" t="s">
        <v>219</v>
      </c>
      <c r="AI74" s="56" t="s">
        <v>219</v>
      </c>
      <c r="AJ74" s="56" t="s">
        <v>219</v>
      </c>
      <c r="AK74" s="56" t="s">
        <v>219</v>
      </c>
      <c r="AL74" s="56" t="s">
        <v>219</v>
      </c>
      <c r="AM74" s="56" t="s">
        <v>219</v>
      </c>
      <c r="AN74" s="56" t="s">
        <v>219</v>
      </c>
      <c r="AO74" s="56" t="s">
        <v>219</v>
      </c>
      <c r="AP74" s="56" t="s">
        <v>219</v>
      </c>
      <c r="AQ74" s="56" t="s">
        <v>219</v>
      </c>
      <c r="AR74" s="56" t="s">
        <v>219</v>
      </c>
      <c r="AS74" s="56" t="s">
        <v>219</v>
      </c>
    </row>
    <row r="75" spans="1:45" ht="47.25" x14ac:dyDescent="0.25">
      <c r="A75" s="52" t="s">
        <v>327</v>
      </c>
      <c r="B75" s="53" t="s">
        <v>328</v>
      </c>
      <c r="C75" s="56" t="s">
        <v>219</v>
      </c>
      <c r="D75" s="56" t="s">
        <v>219</v>
      </c>
      <c r="E75" s="56" t="s">
        <v>219</v>
      </c>
      <c r="F75" s="56" t="s">
        <v>219</v>
      </c>
      <c r="G75" s="56" t="s">
        <v>219</v>
      </c>
      <c r="H75" s="56" t="s">
        <v>219</v>
      </c>
      <c r="I75" s="56" t="s">
        <v>219</v>
      </c>
      <c r="J75" s="56" t="s">
        <v>219</v>
      </c>
      <c r="K75" s="56" t="s">
        <v>219</v>
      </c>
      <c r="L75" s="56" t="s">
        <v>219</v>
      </c>
      <c r="M75" s="56" t="s">
        <v>219</v>
      </c>
      <c r="N75" s="56" t="s">
        <v>219</v>
      </c>
      <c r="O75" s="56" t="s">
        <v>219</v>
      </c>
      <c r="P75" s="56" t="s">
        <v>219</v>
      </c>
      <c r="Q75" s="56" t="s">
        <v>219</v>
      </c>
      <c r="R75" s="56" t="s">
        <v>219</v>
      </c>
      <c r="S75" s="56" t="s">
        <v>219</v>
      </c>
      <c r="T75" s="56" t="s">
        <v>219</v>
      </c>
      <c r="U75" s="56" t="s">
        <v>219</v>
      </c>
      <c r="V75" s="56" t="s">
        <v>219</v>
      </c>
      <c r="W75" s="56" t="s">
        <v>219</v>
      </c>
      <c r="X75" s="56" t="s">
        <v>219</v>
      </c>
      <c r="Y75" s="56" t="s">
        <v>219</v>
      </c>
      <c r="Z75" s="56" t="s">
        <v>219</v>
      </c>
      <c r="AA75" s="56" t="s">
        <v>219</v>
      </c>
      <c r="AB75" s="56" t="s">
        <v>219</v>
      </c>
      <c r="AC75" s="56" t="s">
        <v>219</v>
      </c>
      <c r="AD75" s="56" t="s">
        <v>219</v>
      </c>
      <c r="AE75" s="56" t="s">
        <v>219</v>
      </c>
      <c r="AF75" s="56" t="s">
        <v>219</v>
      </c>
      <c r="AG75" s="56" t="s">
        <v>219</v>
      </c>
      <c r="AH75" s="56" t="s">
        <v>219</v>
      </c>
      <c r="AI75" s="56" t="s">
        <v>219</v>
      </c>
      <c r="AJ75" s="56" t="s">
        <v>219</v>
      </c>
      <c r="AK75" s="56" t="s">
        <v>219</v>
      </c>
      <c r="AL75" s="56" t="s">
        <v>219</v>
      </c>
      <c r="AM75" s="56" t="s">
        <v>219</v>
      </c>
      <c r="AN75" s="56" t="s">
        <v>219</v>
      </c>
      <c r="AO75" s="56" t="s">
        <v>219</v>
      </c>
      <c r="AP75" s="56" t="s">
        <v>219</v>
      </c>
      <c r="AQ75" s="56" t="s">
        <v>219</v>
      </c>
      <c r="AR75" s="56" t="s">
        <v>219</v>
      </c>
      <c r="AS75" s="56" t="s">
        <v>219</v>
      </c>
    </row>
    <row r="76" spans="1:45" ht="63" x14ac:dyDescent="0.25">
      <c r="A76" s="52" t="s">
        <v>329</v>
      </c>
      <c r="B76" s="53" t="s">
        <v>330</v>
      </c>
      <c r="C76" s="56" t="s">
        <v>219</v>
      </c>
      <c r="D76" s="56" t="s">
        <v>219</v>
      </c>
      <c r="E76" s="56" t="s">
        <v>219</v>
      </c>
      <c r="F76" s="56" t="s">
        <v>219</v>
      </c>
      <c r="G76" s="56" t="s">
        <v>219</v>
      </c>
      <c r="H76" s="56" t="s">
        <v>219</v>
      </c>
      <c r="I76" s="56" t="s">
        <v>219</v>
      </c>
      <c r="J76" s="56" t="s">
        <v>219</v>
      </c>
      <c r="K76" s="56" t="s">
        <v>219</v>
      </c>
      <c r="L76" s="56" t="s">
        <v>219</v>
      </c>
      <c r="M76" s="56" t="s">
        <v>219</v>
      </c>
      <c r="N76" s="56" t="s">
        <v>219</v>
      </c>
      <c r="O76" s="56" t="s">
        <v>219</v>
      </c>
      <c r="P76" s="56" t="s">
        <v>219</v>
      </c>
      <c r="Q76" s="56" t="s">
        <v>219</v>
      </c>
      <c r="R76" s="56" t="s">
        <v>219</v>
      </c>
      <c r="S76" s="56" t="s">
        <v>219</v>
      </c>
      <c r="T76" s="56" t="s">
        <v>219</v>
      </c>
      <c r="U76" s="56" t="s">
        <v>219</v>
      </c>
      <c r="V76" s="56" t="s">
        <v>219</v>
      </c>
      <c r="W76" s="56" t="s">
        <v>219</v>
      </c>
      <c r="X76" s="56" t="s">
        <v>219</v>
      </c>
      <c r="Y76" s="56" t="s">
        <v>219</v>
      </c>
      <c r="Z76" s="56" t="s">
        <v>219</v>
      </c>
      <c r="AA76" s="56" t="s">
        <v>219</v>
      </c>
      <c r="AB76" s="56" t="s">
        <v>219</v>
      </c>
      <c r="AC76" s="56" t="s">
        <v>219</v>
      </c>
      <c r="AD76" s="56" t="s">
        <v>219</v>
      </c>
      <c r="AE76" s="56" t="s">
        <v>219</v>
      </c>
      <c r="AF76" s="56" t="s">
        <v>219</v>
      </c>
      <c r="AG76" s="56" t="s">
        <v>219</v>
      </c>
      <c r="AH76" s="56" t="s">
        <v>219</v>
      </c>
      <c r="AI76" s="56" t="s">
        <v>219</v>
      </c>
      <c r="AJ76" s="56" t="s">
        <v>219</v>
      </c>
      <c r="AK76" s="56" t="s">
        <v>219</v>
      </c>
      <c r="AL76" s="56" t="s">
        <v>219</v>
      </c>
      <c r="AM76" s="56" t="s">
        <v>219</v>
      </c>
      <c r="AN76" s="56" t="s">
        <v>219</v>
      </c>
      <c r="AO76" s="56" t="s">
        <v>219</v>
      </c>
      <c r="AP76" s="56" t="s">
        <v>219</v>
      </c>
      <c r="AQ76" s="56" t="s">
        <v>219</v>
      </c>
      <c r="AR76" s="56" t="s">
        <v>219</v>
      </c>
      <c r="AS76" s="56" t="s">
        <v>219</v>
      </c>
    </row>
    <row r="77" spans="1:45" ht="63" x14ac:dyDescent="0.25">
      <c r="A77" s="52" t="s">
        <v>331</v>
      </c>
      <c r="B77" s="53" t="s">
        <v>332</v>
      </c>
      <c r="C77" s="56" t="s">
        <v>219</v>
      </c>
      <c r="D77" s="56" t="s">
        <v>219</v>
      </c>
      <c r="E77" s="56" t="s">
        <v>219</v>
      </c>
      <c r="F77" s="56" t="s">
        <v>219</v>
      </c>
      <c r="G77" s="56" t="s">
        <v>219</v>
      </c>
      <c r="H77" s="56" t="s">
        <v>219</v>
      </c>
      <c r="I77" s="56" t="s">
        <v>219</v>
      </c>
      <c r="J77" s="56" t="s">
        <v>219</v>
      </c>
      <c r="K77" s="56" t="s">
        <v>219</v>
      </c>
      <c r="L77" s="56" t="s">
        <v>219</v>
      </c>
      <c r="M77" s="56" t="s">
        <v>219</v>
      </c>
      <c r="N77" s="56" t="s">
        <v>219</v>
      </c>
      <c r="O77" s="56" t="s">
        <v>219</v>
      </c>
      <c r="P77" s="56" t="s">
        <v>219</v>
      </c>
      <c r="Q77" s="56" t="s">
        <v>219</v>
      </c>
      <c r="R77" s="56" t="s">
        <v>219</v>
      </c>
      <c r="S77" s="56" t="s">
        <v>219</v>
      </c>
      <c r="T77" s="56" t="s">
        <v>219</v>
      </c>
      <c r="U77" s="56" t="s">
        <v>219</v>
      </c>
      <c r="V77" s="56" t="s">
        <v>219</v>
      </c>
      <c r="W77" s="56" t="s">
        <v>219</v>
      </c>
      <c r="X77" s="56" t="s">
        <v>219</v>
      </c>
      <c r="Y77" s="56" t="s">
        <v>219</v>
      </c>
      <c r="Z77" s="56" t="s">
        <v>219</v>
      </c>
      <c r="AA77" s="56" t="s">
        <v>219</v>
      </c>
      <c r="AB77" s="56" t="s">
        <v>219</v>
      </c>
      <c r="AC77" s="56" t="s">
        <v>219</v>
      </c>
      <c r="AD77" s="56" t="s">
        <v>219</v>
      </c>
      <c r="AE77" s="56" t="s">
        <v>219</v>
      </c>
      <c r="AF77" s="56" t="s">
        <v>219</v>
      </c>
      <c r="AG77" s="56" t="s">
        <v>219</v>
      </c>
      <c r="AH77" s="56" t="s">
        <v>219</v>
      </c>
      <c r="AI77" s="56" t="s">
        <v>219</v>
      </c>
      <c r="AJ77" s="56" t="s">
        <v>219</v>
      </c>
      <c r="AK77" s="56" t="s">
        <v>219</v>
      </c>
      <c r="AL77" s="56" t="s">
        <v>219</v>
      </c>
      <c r="AM77" s="56" t="s">
        <v>219</v>
      </c>
      <c r="AN77" s="56" t="s">
        <v>219</v>
      </c>
      <c r="AO77" s="56" t="s">
        <v>219</v>
      </c>
      <c r="AP77" s="56" t="s">
        <v>219</v>
      </c>
      <c r="AQ77" s="56" t="s">
        <v>219</v>
      </c>
      <c r="AR77" s="56" t="s">
        <v>219</v>
      </c>
      <c r="AS77" s="56" t="s">
        <v>219</v>
      </c>
    </row>
    <row r="78" spans="1:45" ht="31.5" x14ac:dyDescent="0.25">
      <c r="A78" s="52" t="s">
        <v>333</v>
      </c>
      <c r="B78" s="53" t="s">
        <v>334</v>
      </c>
      <c r="C78" s="56" t="s">
        <v>219</v>
      </c>
      <c r="D78" s="56" t="s">
        <v>219</v>
      </c>
      <c r="E78" s="56" t="s">
        <v>219</v>
      </c>
      <c r="F78" s="56" t="s">
        <v>219</v>
      </c>
      <c r="G78" s="56" t="s">
        <v>219</v>
      </c>
      <c r="H78" s="56" t="s">
        <v>219</v>
      </c>
      <c r="I78" s="56" t="s">
        <v>219</v>
      </c>
      <c r="J78" s="56" t="s">
        <v>219</v>
      </c>
      <c r="K78" s="56" t="s">
        <v>219</v>
      </c>
      <c r="L78" s="56" t="s">
        <v>219</v>
      </c>
      <c r="M78" s="56" t="s">
        <v>219</v>
      </c>
      <c r="N78" s="56" t="s">
        <v>219</v>
      </c>
      <c r="O78" s="56" t="s">
        <v>219</v>
      </c>
      <c r="P78" s="56" t="s">
        <v>219</v>
      </c>
      <c r="Q78" s="56" t="s">
        <v>219</v>
      </c>
      <c r="R78" s="56" t="s">
        <v>219</v>
      </c>
      <c r="S78" s="56" t="s">
        <v>219</v>
      </c>
      <c r="T78" s="56" t="s">
        <v>219</v>
      </c>
      <c r="U78" s="56" t="s">
        <v>219</v>
      </c>
      <c r="V78" s="56" t="s">
        <v>219</v>
      </c>
      <c r="W78" s="56" t="s">
        <v>219</v>
      </c>
      <c r="X78" s="56" t="s">
        <v>219</v>
      </c>
      <c r="Y78" s="56" t="s">
        <v>219</v>
      </c>
      <c r="Z78" s="56" t="s">
        <v>219</v>
      </c>
      <c r="AA78" s="56" t="s">
        <v>219</v>
      </c>
      <c r="AB78" s="56" t="s">
        <v>219</v>
      </c>
      <c r="AC78" s="56" t="s">
        <v>219</v>
      </c>
      <c r="AD78" s="56" t="s">
        <v>219</v>
      </c>
      <c r="AE78" s="56" t="s">
        <v>219</v>
      </c>
      <c r="AF78" s="56" t="s">
        <v>219</v>
      </c>
      <c r="AG78" s="56" t="s">
        <v>219</v>
      </c>
      <c r="AH78" s="56" t="s">
        <v>219</v>
      </c>
      <c r="AI78" s="56" t="s">
        <v>219</v>
      </c>
      <c r="AJ78" s="56" t="s">
        <v>219</v>
      </c>
      <c r="AK78" s="56" t="s">
        <v>219</v>
      </c>
      <c r="AL78" s="56" t="s">
        <v>219</v>
      </c>
      <c r="AM78" s="56" t="s">
        <v>219</v>
      </c>
      <c r="AN78" s="56" t="s">
        <v>219</v>
      </c>
      <c r="AO78" s="56" t="s">
        <v>219</v>
      </c>
      <c r="AP78" s="56" t="s">
        <v>219</v>
      </c>
      <c r="AQ78" s="56" t="s">
        <v>219</v>
      </c>
      <c r="AR78" s="56" t="s">
        <v>219</v>
      </c>
      <c r="AS78" s="56" t="s">
        <v>219</v>
      </c>
    </row>
    <row r="79" spans="1:45" ht="47.25" x14ac:dyDescent="0.25">
      <c r="A79" s="52" t="s">
        <v>335</v>
      </c>
      <c r="B79" s="53" t="s">
        <v>336</v>
      </c>
      <c r="C79" s="56" t="s">
        <v>219</v>
      </c>
      <c r="D79" s="56" t="s">
        <v>219</v>
      </c>
      <c r="E79" s="56" t="s">
        <v>219</v>
      </c>
      <c r="F79" s="56" t="s">
        <v>219</v>
      </c>
      <c r="G79" s="56" t="s">
        <v>219</v>
      </c>
      <c r="H79" s="56" t="s">
        <v>219</v>
      </c>
      <c r="I79" s="56" t="s">
        <v>219</v>
      </c>
      <c r="J79" s="56" t="s">
        <v>219</v>
      </c>
      <c r="K79" s="56" t="s">
        <v>219</v>
      </c>
      <c r="L79" s="56" t="s">
        <v>219</v>
      </c>
      <c r="M79" s="56" t="s">
        <v>219</v>
      </c>
      <c r="N79" s="56" t="s">
        <v>219</v>
      </c>
      <c r="O79" s="56" t="s">
        <v>219</v>
      </c>
      <c r="P79" s="56" t="s">
        <v>219</v>
      </c>
      <c r="Q79" s="56" t="s">
        <v>219</v>
      </c>
      <c r="R79" s="56" t="s">
        <v>219</v>
      </c>
      <c r="S79" s="56" t="s">
        <v>219</v>
      </c>
      <c r="T79" s="56" t="s">
        <v>219</v>
      </c>
      <c r="U79" s="56" t="s">
        <v>219</v>
      </c>
      <c r="V79" s="56" t="s">
        <v>219</v>
      </c>
      <c r="W79" s="56" t="s">
        <v>219</v>
      </c>
      <c r="X79" s="56" t="s">
        <v>219</v>
      </c>
      <c r="Y79" s="56" t="s">
        <v>219</v>
      </c>
      <c r="Z79" s="56" t="s">
        <v>219</v>
      </c>
      <c r="AA79" s="56" t="s">
        <v>219</v>
      </c>
      <c r="AB79" s="56" t="s">
        <v>219</v>
      </c>
      <c r="AC79" s="56" t="s">
        <v>219</v>
      </c>
      <c r="AD79" s="56" t="s">
        <v>219</v>
      </c>
      <c r="AE79" s="56" t="s">
        <v>219</v>
      </c>
      <c r="AF79" s="56" t="s">
        <v>219</v>
      </c>
      <c r="AG79" s="56" t="s">
        <v>219</v>
      </c>
      <c r="AH79" s="56" t="s">
        <v>219</v>
      </c>
      <c r="AI79" s="56" t="s">
        <v>219</v>
      </c>
      <c r="AJ79" s="56" t="s">
        <v>219</v>
      </c>
      <c r="AK79" s="56" t="s">
        <v>219</v>
      </c>
      <c r="AL79" s="56" t="s">
        <v>219</v>
      </c>
      <c r="AM79" s="56" t="s">
        <v>219</v>
      </c>
      <c r="AN79" s="56" t="s">
        <v>219</v>
      </c>
      <c r="AO79" s="56" t="s">
        <v>219</v>
      </c>
      <c r="AP79" s="56" t="s">
        <v>219</v>
      </c>
      <c r="AQ79" s="56" t="s">
        <v>219</v>
      </c>
      <c r="AR79" s="56" t="s">
        <v>219</v>
      </c>
      <c r="AS79" s="56" t="s">
        <v>219</v>
      </c>
    </row>
    <row r="80" spans="1:45" ht="63" x14ac:dyDescent="0.25">
      <c r="A80" s="52" t="s">
        <v>337</v>
      </c>
      <c r="B80" s="53" t="s">
        <v>338</v>
      </c>
      <c r="C80" s="56" t="s">
        <v>219</v>
      </c>
      <c r="D80" s="56" t="s">
        <v>219</v>
      </c>
      <c r="E80" s="56" t="s">
        <v>219</v>
      </c>
      <c r="F80" s="56" t="s">
        <v>219</v>
      </c>
      <c r="G80" s="56" t="s">
        <v>219</v>
      </c>
      <c r="H80" s="56" t="s">
        <v>219</v>
      </c>
      <c r="I80" s="56" t="s">
        <v>219</v>
      </c>
      <c r="J80" s="56" t="s">
        <v>219</v>
      </c>
      <c r="K80" s="56" t="s">
        <v>219</v>
      </c>
      <c r="L80" s="56" t="s">
        <v>219</v>
      </c>
      <c r="M80" s="56" t="s">
        <v>219</v>
      </c>
      <c r="N80" s="56" t="s">
        <v>219</v>
      </c>
      <c r="O80" s="56" t="s">
        <v>219</v>
      </c>
      <c r="P80" s="56" t="s">
        <v>219</v>
      </c>
      <c r="Q80" s="56" t="s">
        <v>219</v>
      </c>
      <c r="R80" s="56" t="s">
        <v>219</v>
      </c>
      <c r="S80" s="56" t="s">
        <v>219</v>
      </c>
      <c r="T80" s="56" t="s">
        <v>219</v>
      </c>
      <c r="U80" s="56" t="s">
        <v>219</v>
      </c>
      <c r="V80" s="56" t="s">
        <v>219</v>
      </c>
      <c r="W80" s="56" t="s">
        <v>219</v>
      </c>
      <c r="X80" s="56" t="s">
        <v>219</v>
      </c>
      <c r="Y80" s="56" t="s">
        <v>219</v>
      </c>
      <c r="Z80" s="56" t="s">
        <v>219</v>
      </c>
      <c r="AA80" s="56" t="s">
        <v>219</v>
      </c>
      <c r="AB80" s="56" t="s">
        <v>219</v>
      </c>
      <c r="AC80" s="56" t="s">
        <v>219</v>
      </c>
      <c r="AD80" s="56" t="s">
        <v>219</v>
      </c>
      <c r="AE80" s="56" t="s">
        <v>219</v>
      </c>
      <c r="AF80" s="56" t="s">
        <v>219</v>
      </c>
      <c r="AG80" s="56" t="s">
        <v>219</v>
      </c>
      <c r="AH80" s="56" t="s">
        <v>219</v>
      </c>
      <c r="AI80" s="56" t="s">
        <v>219</v>
      </c>
      <c r="AJ80" s="56" t="s">
        <v>219</v>
      </c>
      <c r="AK80" s="56" t="s">
        <v>219</v>
      </c>
      <c r="AL80" s="56" t="s">
        <v>219</v>
      </c>
      <c r="AM80" s="56" t="s">
        <v>219</v>
      </c>
      <c r="AN80" s="56" t="s">
        <v>219</v>
      </c>
      <c r="AO80" s="56" t="s">
        <v>219</v>
      </c>
      <c r="AP80" s="56" t="s">
        <v>219</v>
      </c>
      <c r="AQ80" s="56" t="s">
        <v>219</v>
      </c>
      <c r="AR80" s="56" t="s">
        <v>219</v>
      </c>
      <c r="AS80" s="56" t="s">
        <v>219</v>
      </c>
    </row>
    <row r="81" spans="1:45" ht="63" x14ac:dyDescent="0.25">
      <c r="A81" s="52" t="s">
        <v>339</v>
      </c>
      <c r="B81" s="53" t="s">
        <v>340</v>
      </c>
      <c r="C81" s="56" t="s">
        <v>219</v>
      </c>
      <c r="D81" s="56" t="s">
        <v>219</v>
      </c>
      <c r="E81" s="56" t="s">
        <v>219</v>
      </c>
      <c r="F81" s="56" t="s">
        <v>219</v>
      </c>
      <c r="G81" s="56" t="s">
        <v>219</v>
      </c>
      <c r="H81" s="56" t="s">
        <v>219</v>
      </c>
      <c r="I81" s="56" t="s">
        <v>219</v>
      </c>
      <c r="J81" s="56" t="s">
        <v>219</v>
      </c>
      <c r="K81" s="56" t="s">
        <v>219</v>
      </c>
      <c r="L81" s="56" t="s">
        <v>219</v>
      </c>
      <c r="M81" s="56" t="s">
        <v>219</v>
      </c>
      <c r="N81" s="56" t="s">
        <v>219</v>
      </c>
      <c r="O81" s="56" t="s">
        <v>219</v>
      </c>
      <c r="P81" s="56" t="s">
        <v>219</v>
      </c>
      <c r="Q81" s="56" t="s">
        <v>219</v>
      </c>
      <c r="R81" s="56" t="s">
        <v>219</v>
      </c>
      <c r="S81" s="56" t="s">
        <v>219</v>
      </c>
      <c r="T81" s="56" t="s">
        <v>219</v>
      </c>
      <c r="U81" s="56" t="s">
        <v>219</v>
      </c>
      <c r="V81" s="56" t="s">
        <v>219</v>
      </c>
      <c r="W81" s="56" t="s">
        <v>219</v>
      </c>
      <c r="X81" s="56" t="s">
        <v>219</v>
      </c>
      <c r="Y81" s="56" t="s">
        <v>219</v>
      </c>
      <c r="Z81" s="56" t="s">
        <v>219</v>
      </c>
      <c r="AA81" s="56" t="s">
        <v>219</v>
      </c>
      <c r="AB81" s="56" t="s">
        <v>219</v>
      </c>
      <c r="AC81" s="56" t="s">
        <v>219</v>
      </c>
      <c r="AD81" s="56" t="s">
        <v>219</v>
      </c>
      <c r="AE81" s="56" t="s">
        <v>219</v>
      </c>
      <c r="AF81" s="56" t="s">
        <v>219</v>
      </c>
      <c r="AG81" s="56" t="s">
        <v>219</v>
      </c>
      <c r="AH81" s="56" t="s">
        <v>219</v>
      </c>
      <c r="AI81" s="56" t="s">
        <v>219</v>
      </c>
      <c r="AJ81" s="56" t="s">
        <v>219</v>
      </c>
      <c r="AK81" s="56" t="s">
        <v>219</v>
      </c>
      <c r="AL81" s="56" t="s">
        <v>219</v>
      </c>
      <c r="AM81" s="56" t="s">
        <v>219</v>
      </c>
      <c r="AN81" s="56" t="s">
        <v>219</v>
      </c>
      <c r="AO81" s="56" t="s">
        <v>219</v>
      </c>
      <c r="AP81" s="56" t="s">
        <v>219</v>
      </c>
      <c r="AQ81" s="56" t="s">
        <v>219</v>
      </c>
      <c r="AR81" s="56" t="s">
        <v>219</v>
      </c>
      <c r="AS81" s="56" t="s">
        <v>219</v>
      </c>
    </row>
    <row r="82" spans="1:45" ht="63" x14ac:dyDescent="0.25">
      <c r="A82" s="52" t="s">
        <v>341</v>
      </c>
      <c r="B82" s="53" t="s">
        <v>342</v>
      </c>
      <c r="C82" s="56" t="s">
        <v>219</v>
      </c>
      <c r="D82" s="56" t="s">
        <v>219</v>
      </c>
      <c r="E82" s="56" t="s">
        <v>219</v>
      </c>
      <c r="F82" s="56" t="s">
        <v>219</v>
      </c>
      <c r="G82" s="56" t="s">
        <v>219</v>
      </c>
      <c r="H82" s="56" t="s">
        <v>219</v>
      </c>
      <c r="I82" s="56" t="s">
        <v>219</v>
      </c>
      <c r="J82" s="56" t="s">
        <v>219</v>
      </c>
      <c r="K82" s="56" t="s">
        <v>219</v>
      </c>
      <c r="L82" s="56" t="s">
        <v>219</v>
      </c>
      <c r="M82" s="56" t="s">
        <v>219</v>
      </c>
      <c r="N82" s="56" t="s">
        <v>219</v>
      </c>
      <c r="O82" s="56" t="s">
        <v>219</v>
      </c>
      <c r="P82" s="56" t="s">
        <v>219</v>
      </c>
      <c r="Q82" s="56" t="s">
        <v>219</v>
      </c>
      <c r="R82" s="56" t="s">
        <v>219</v>
      </c>
      <c r="S82" s="56" t="s">
        <v>219</v>
      </c>
      <c r="T82" s="56" t="s">
        <v>219</v>
      </c>
      <c r="U82" s="56" t="s">
        <v>219</v>
      </c>
      <c r="V82" s="56" t="s">
        <v>219</v>
      </c>
      <c r="W82" s="56" t="s">
        <v>219</v>
      </c>
      <c r="X82" s="56" t="s">
        <v>219</v>
      </c>
      <c r="Y82" s="56" t="s">
        <v>219</v>
      </c>
      <c r="Z82" s="56" t="s">
        <v>219</v>
      </c>
      <c r="AA82" s="56" t="s">
        <v>219</v>
      </c>
      <c r="AB82" s="56" t="s">
        <v>219</v>
      </c>
      <c r="AC82" s="56" t="s">
        <v>219</v>
      </c>
      <c r="AD82" s="56" t="s">
        <v>219</v>
      </c>
      <c r="AE82" s="56" t="s">
        <v>219</v>
      </c>
      <c r="AF82" s="56" t="s">
        <v>219</v>
      </c>
      <c r="AG82" s="56" t="s">
        <v>219</v>
      </c>
      <c r="AH82" s="56" t="s">
        <v>219</v>
      </c>
      <c r="AI82" s="56" t="s">
        <v>219</v>
      </c>
      <c r="AJ82" s="56" t="s">
        <v>219</v>
      </c>
      <c r="AK82" s="56" t="s">
        <v>219</v>
      </c>
      <c r="AL82" s="56" t="s">
        <v>219</v>
      </c>
      <c r="AM82" s="56" t="s">
        <v>219</v>
      </c>
      <c r="AN82" s="56" t="s">
        <v>219</v>
      </c>
      <c r="AO82" s="56" t="s">
        <v>219</v>
      </c>
      <c r="AP82" s="56" t="s">
        <v>219</v>
      </c>
      <c r="AQ82" s="56" t="s">
        <v>219</v>
      </c>
      <c r="AR82" s="56" t="s">
        <v>219</v>
      </c>
      <c r="AS82" s="56" t="s">
        <v>219</v>
      </c>
    </row>
    <row r="83" spans="1:45" ht="47.25" x14ac:dyDescent="0.25">
      <c r="A83" s="52" t="s">
        <v>343</v>
      </c>
      <c r="B83" s="53" t="s">
        <v>344</v>
      </c>
      <c r="C83" s="56" t="s">
        <v>219</v>
      </c>
      <c r="D83" s="56" t="s">
        <v>219</v>
      </c>
      <c r="E83" s="56" t="s">
        <v>219</v>
      </c>
      <c r="F83" s="56" t="s">
        <v>219</v>
      </c>
      <c r="G83" s="56" t="s">
        <v>219</v>
      </c>
      <c r="H83" s="56" t="s">
        <v>219</v>
      </c>
      <c r="I83" s="56" t="s">
        <v>219</v>
      </c>
      <c r="J83" s="56" t="s">
        <v>219</v>
      </c>
      <c r="K83" s="56" t="s">
        <v>219</v>
      </c>
      <c r="L83" s="56" t="s">
        <v>219</v>
      </c>
      <c r="M83" s="56" t="s">
        <v>219</v>
      </c>
      <c r="N83" s="56" t="s">
        <v>219</v>
      </c>
      <c r="O83" s="56" t="s">
        <v>219</v>
      </c>
      <c r="P83" s="56" t="s">
        <v>219</v>
      </c>
      <c r="Q83" s="56" t="s">
        <v>219</v>
      </c>
      <c r="R83" s="56" t="s">
        <v>219</v>
      </c>
      <c r="S83" s="56" t="s">
        <v>219</v>
      </c>
      <c r="T83" s="56" t="s">
        <v>219</v>
      </c>
      <c r="U83" s="56" t="s">
        <v>219</v>
      </c>
      <c r="V83" s="56" t="s">
        <v>219</v>
      </c>
      <c r="W83" s="56" t="s">
        <v>219</v>
      </c>
      <c r="X83" s="56" t="s">
        <v>219</v>
      </c>
      <c r="Y83" s="56" t="s">
        <v>219</v>
      </c>
      <c r="Z83" s="56" t="s">
        <v>219</v>
      </c>
      <c r="AA83" s="56" t="s">
        <v>219</v>
      </c>
      <c r="AB83" s="56" t="s">
        <v>219</v>
      </c>
      <c r="AC83" s="56" t="s">
        <v>219</v>
      </c>
      <c r="AD83" s="56" t="s">
        <v>219</v>
      </c>
      <c r="AE83" s="56" t="s">
        <v>219</v>
      </c>
      <c r="AF83" s="56" t="s">
        <v>219</v>
      </c>
      <c r="AG83" s="56" t="s">
        <v>219</v>
      </c>
      <c r="AH83" s="56" t="s">
        <v>219</v>
      </c>
      <c r="AI83" s="56" t="s">
        <v>219</v>
      </c>
      <c r="AJ83" s="56" t="s">
        <v>219</v>
      </c>
      <c r="AK83" s="56" t="s">
        <v>219</v>
      </c>
      <c r="AL83" s="56" t="s">
        <v>219</v>
      </c>
      <c r="AM83" s="56" t="s">
        <v>219</v>
      </c>
      <c r="AN83" s="56" t="s">
        <v>219</v>
      </c>
      <c r="AO83" s="56" t="s">
        <v>219</v>
      </c>
      <c r="AP83" s="56" t="s">
        <v>219</v>
      </c>
      <c r="AQ83" s="56" t="s">
        <v>219</v>
      </c>
      <c r="AR83" s="56" t="s">
        <v>219</v>
      </c>
      <c r="AS83" s="56" t="s">
        <v>219</v>
      </c>
    </row>
    <row r="84" spans="1:45" ht="47.25" x14ac:dyDescent="0.25">
      <c r="A84" s="52" t="s">
        <v>345</v>
      </c>
      <c r="B84" s="53" t="s">
        <v>346</v>
      </c>
      <c r="C84" s="56" t="s">
        <v>219</v>
      </c>
      <c r="D84" s="56" t="s">
        <v>219</v>
      </c>
      <c r="E84" s="56" t="s">
        <v>219</v>
      </c>
      <c r="F84" s="56" t="s">
        <v>219</v>
      </c>
      <c r="G84" s="56" t="s">
        <v>219</v>
      </c>
      <c r="H84" s="56" t="s">
        <v>219</v>
      </c>
      <c r="I84" s="56" t="s">
        <v>219</v>
      </c>
      <c r="J84" s="56" t="s">
        <v>219</v>
      </c>
      <c r="K84" s="56" t="s">
        <v>219</v>
      </c>
      <c r="L84" s="56" t="s">
        <v>219</v>
      </c>
      <c r="M84" s="56" t="s">
        <v>219</v>
      </c>
      <c r="N84" s="56" t="s">
        <v>219</v>
      </c>
      <c r="O84" s="56" t="s">
        <v>219</v>
      </c>
      <c r="P84" s="56" t="s">
        <v>219</v>
      </c>
      <c r="Q84" s="56" t="s">
        <v>219</v>
      </c>
      <c r="R84" s="56" t="s">
        <v>219</v>
      </c>
      <c r="S84" s="56" t="s">
        <v>219</v>
      </c>
      <c r="T84" s="56" t="s">
        <v>219</v>
      </c>
      <c r="U84" s="56" t="s">
        <v>219</v>
      </c>
      <c r="V84" s="56" t="s">
        <v>219</v>
      </c>
      <c r="W84" s="56" t="s">
        <v>219</v>
      </c>
      <c r="X84" s="56" t="s">
        <v>219</v>
      </c>
      <c r="Y84" s="56" t="s">
        <v>219</v>
      </c>
      <c r="Z84" s="56" t="s">
        <v>219</v>
      </c>
      <c r="AA84" s="56" t="s">
        <v>219</v>
      </c>
      <c r="AB84" s="56" t="s">
        <v>219</v>
      </c>
      <c r="AC84" s="56" t="s">
        <v>219</v>
      </c>
      <c r="AD84" s="56" t="s">
        <v>219</v>
      </c>
      <c r="AE84" s="56" t="s">
        <v>219</v>
      </c>
      <c r="AF84" s="56" t="s">
        <v>219</v>
      </c>
      <c r="AG84" s="56" t="s">
        <v>219</v>
      </c>
      <c r="AH84" s="56" t="s">
        <v>219</v>
      </c>
      <c r="AI84" s="56" t="s">
        <v>219</v>
      </c>
      <c r="AJ84" s="56" t="s">
        <v>219</v>
      </c>
      <c r="AK84" s="56" t="s">
        <v>219</v>
      </c>
      <c r="AL84" s="56" t="s">
        <v>219</v>
      </c>
      <c r="AM84" s="56" t="s">
        <v>219</v>
      </c>
      <c r="AN84" s="56" t="s">
        <v>219</v>
      </c>
      <c r="AO84" s="56" t="s">
        <v>219</v>
      </c>
      <c r="AP84" s="56" t="s">
        <v>219</v>
      </c>
      <c r="AQ84" s="56" t="s">
        <v>219</v>
      </c>
      <c r="AR84" s="56" t="s">
        <v>219</v>
      </c>
      <c r="AS84" s="56" t="s">
        <v>219</v>
      </c>
    </row>
    <row r="85" spans="1:45" ht="31.5" x14ac:dyDescent="0.25">
      <c r="A85" s="48" t="s">
        <v>347</v>
      </c>
      <c r="B85" s="49" t="s">
        <v>348</v>
      </c>
      <c r="C85" s="50" t="s">
        <v>349</v>
      </c>
      <c r="D85" s="59" t="s">
        <v>219</v>
      </c>
      <c r="E85" s="59" t="s">
        <v>219</v>
      </c>
      <c r="F85" s="59" t="s">
        <v>219</v>
      </c>
      <c r="G85" s="59" t="s">
        <v>219</v>
      </c>
      <c r="H85" s="59" t="s">
        <v>219</v>
      </c>
      <c r="I85" s="59" t="s">
        <v>219</v>
      </c>
      <c r="J85" s="59">
        <v>2</v>
      </c>
      <c r="K85" s="59" t="s">
        <v>219</v>
      </c>
      <c r="L85" s="59" t="s">
        <v>219</v>
      </c>
      <c r="M85" s="59" t="s">
        <v>219</v>
      </c>
      <c r="N85" s="59" t="s">
        <v>219</v>
      </c>
      <c r="O85" s="59" t="s">
        <v>219</v>
      </c>
      <c r="P85" s="59" t="s">
        <v>219</v>
      </c>
      <c r="Q85" s="59">
        <v>1</v>
      </c>
      <c r="R85" s="59" t="s">
        <v>219</v>
      </c>
      <c r="S85" s="59" t="s">
        <v>219</v>
      </c>
      <c r="T85" s="59" t="s">
        <v>219</v>
      </c>
      <c r="U85" s="59" t="s">
        <v>219</v>
      </c>
      <c r="V85" s="59" t="s">
        <v>219</v>
      </c>
      <c r="W85" s="59" t="s">
        <v>219</v>
      </c>
      <c r="X85" s="59">
        <v>1</v>
      </c>
      <c r="Y85" s="59" t="s">
        <v>219</v>
      </c>
      <c r="Z85" s="59" t="s">
        <v>219</v>
      </c>
      <c r="AA85" s="59" t="s">
        <v>219</v>
      </c>
      <c r="AB85" s="59" t="s">
        <v>219</v>
      </c>
      <c r="AC85" s="59" t="s">
        <v>219</v>
      </c>
      <c r="AD85" s="59" t="s">
        <v>219</v>
      </c>
      <c r="AE85" s="59" t="s">
        <v>219</v>
      </c>
      <c r="AF85" s="59" t="s">
        <v>219</v>
      </c>
      <c r="AG85" s="59" t="s">
        <v>219</v>
      </c>
      <c r="AH85" s="59" t="s">
        <v>219</v>
      </c>
      <c r="AI85" s="59" t="s">
        <v>219</v>
      </c>
      <c r="AJ85" s="59" t="s">
        <v>219</v>
      </c>
      <c r="AK85" s="59" t="s">
        <v>219</v>
      </c>
      <c r="AL85" s="59" t="s">
        <v>219</v>
      </c>
      <c r="AM85" s="59" t="s">
        <v>219</v>
      </c>
      <c r="AN85" s="59" t="s">
        <v>219</v>
      </c>
      <c r="AO85" s="59" t="s">
        <v>219</v>
      </c>
      <c r="AP85" s="59" t="s">
        <v>219</v>
      </c>
      <c r="AQ85" s="59" t="s">
        <v>219</v>
      </c>
      <c r="AR85" s="59" t="s">
        <v>219</v>
      </c>
      <c r="AS85" s="59">
        <v>2</v>
      </c>
    </row>
    <row r="86" spans="1:45" ht="31.5" x14ac:dyDescent="0.25">
      <c r="A86" s="60" t="s">
        <v>350</v>
      </c>
      <c r="B86" s="61" t="s">
        <v>351</v>
      </c>
      <c r="C86" s="56" t="s">
        <v>352</v>
      </c>
      <c r="D86" s="56" t="s">
        <v>219</v>
      </c>
      <c r="E86" s="56" t="s">
        <v>219</v>
      </c>
      <c r="F86" s="56" t="s">
        <v>219</v>
      </c>
      <c r="G86" s="56" t="s">
        <v>219</v>
      </c>
      <c r="H86" s="56" t="s">
        <v>219</v>
      </c>
      <c r="I86" s="56" t="s">
        <v>219</v>
      </c>
      <c r="J86" s="56">
        <v>1</v>
      </c>
      <c r="K86" s="56" t="s">
        <v>219</v>
      </c>
      <c r="L86" s="56" t="s">
        <v>219</v>
      </c>
      <c r="M86" s="56" t="s">
        <v>219</v>
      </c>
      <c r="N86" s="56" t="s">
        <v>219</v>
      </c>
      <c r="O86" s="56" t="s">
        <v>219</v>
      </c>
      <c r="P86" s="56" t="s">
        <v>219</v>
      </c>
      <c r="Q86" s="56">
        <v>1</v>
      </c>
      <c r="R86" s="56" t="s">
        <v>219</v>
      </c>
      <c r="S86" s="56" t="s">
        <v>219</v>
      </c>
      <c r="T86" s="56" t="s">
        <v>219</v>
      </c>
      <c r="U86" s="56" t="s">
        <v>219</v>
      </c>
      <c r="V86" s="56" t="s">
        <v>219</v>
      </c>
      <c r="W86" s="56" t="s">
        <v>219</v>
      </c>
      <c r="X86" s="56" t="s">
        <v>219</v>
      </c>
      <c r="Y86" s="56" t="s">
        <v>219</v>
      </c>
      <c r="Z86" s="56" t="s">
        <v>219</v>
      </c>
      <c r="AA86" s="56" t="s">
        <v>219</v>
      </c>
      <c r="AB86" s="56" t="s">
        <v>219</v>
      </c>
      <c r="AC86" s="56" t="s">
        <v>219</v>
      </c>
      <c r="AD86" s="56" t="s">
        <v>219</v>
      </c>
      <c r="AE86" s="56" t="s">
        <v>219</v>
      </c>
      <c r="AF86" s="56" t="s">
        <v>219</v>
      </c>
      <c r="AG86" s="56" t="s">
        <v>219</v>
      </c>
      <c r="AH86" s="56" t="s">
        <v>219</v>
      </c>
      <c r="AI86" s="56" t="s">
        <v>219</v>
      </c>
      <c r="AJ86" s="56" t="s">
        <v>219</v>
      </c>
      <c r="AK86" s="56" t="s">
        <v>219</v>
      </c>
      <c r="AL86" s="56" t="s">
        <v>219</v>
      </c>
      <c r="AM86" s="56" t="s">
        <v>219</v>
      </c>
      <c r="AN86" s="56" t="s">
        <v>219</v>
      </c>
      <c r="AO86" s="56" t="s">
        <v>219</v>
      </c>
      <c r="AP86" s="56" t="s">
        <v>219</v>
      </c>
      <c r="AQ86" s="56" t="s">
        <v>219</v>
      </c>
      <c r="AR86" s="56" t="s">
        <v>219</v>
      </c>
      <c r="AS86" s="56">
        <v>1</v>
      </c>
    </row>
    <row r="87" spans="1:45" ht="31.5" x14ac:dyDescent="0.25">
      <c r="A87" s="60" t="s">
        <v>353</v>
      </c>
      <c r="B87" s="61" t="s">
        <v>354</v>
      </c>
      <c r="C87" s="56" t="s">
        <v>355</v>
      </c>
      <c r="D87" s="56" t="s">
        <v>219</v>
      </c>
      <c r="E87" s="56" t="s">
        <v>219</v>
      </c>
      <c r="F87" s="56" t="s">
        <v>219</v>
      </c>
      <c r="G87" s="56" t="s">
        <v>219</v>
      </c>
      <c r="H87" s="56" t="s">
        <v>219</v>
      </c>
      <c r="I87" s="56" t="s">
        <v>219</v>
      </c>
      <c r="J87" s="56">
        <v>1</v>
      </c>
      <c r="K87" s="56" t="s">
        <v>219</v>
      </c>
      <c r="L87" s="56" t="s">
        <v>219</v>
      </c>
      <c r="M87" s="56" t="s">
        <v>219</v>
      </c>
      <c r="N87" s="56" t="s">
        <v>219</v>
      </c>
      <c r="O87" s="56" t="s">
        <v>219</v>
      </c>
      <c r="P87" s="56" t="s">
        <v>219</v>
      </c>
      <c r="Q87" s="56" t="s">
        <v>219</v>
      </c>
      <c r="R87" s="56" t="s">
        <v>219</v>
      </c>
      <c r="S87" s="56" t="s">
        <v>219</v>
      </c>
      <c r="T87" s="56" t="s">
        <v>219</v>
      </c>
      <c r="U87" s="56" t="s">
        <v>219</v>
      </c>
      <c r="V87" s="56" t="s">
        <v>219</v>
      </c>
      <c r="W87" s="56" t="s">
        <v>219</v>
      </c>
      <c r="X87" s="56">
        <v>1</v>
      </c>
      <c r="Y87" s="56" t="s">
        <v>219</v>
      </c>
      <c r="Z87" s="56" t="s">
        <v>219</v>
      </c>
      <c r="AA87" s="56" t="s">
        <v>219</v>
      </c>
      <c r="AB87" s="56" t="s">
        <v>219</v>
      </c>
      <c r="AC87" s="56" t="s">
        <v>219</v>
      </c>
      <c r="AD87" s="56" t="s">
        <v>219</v>
      </c>
      <c r="AE87" s="56" t="s">
        <v>219</v>
      </c>
      <c r="AF87" s="56" t="s">
        <v>219</v>
      </c>
      <c r="AG87" s="56" t="s">
        <v>219</v>
      </c>
      <c r="AH87" s="56" t="s">
        <v>219</v>
      </c>
      <c r="AI87" s="56" t="s">
        <v>219</v>
      </c>
      <c r="AJ87" s="56" t="s">
        <v>219</v>
      </c>
      <c r="AK87" s="56" t="s">
        <v>219</v>
      </c>
      <c r="AL87" s="56" t="s">
        <v>219</v>
      </c>
      <c r="AM87" s="56" t="s">
        <v>219</v>
      </c>
      <c r="AN87" s="56" t="s">
        <v>219</v>
      </c>
      <c r="AO87" s="56" t="s">
        <v>219</v>
      </c>
      <c r="AP87" s="56" t="s">
        <v>219</v>
      </c>
      <c r="AQ87" s="56" t="s">
        <v>219</v>
      </c>
      <c r="AR87" s="56" t="s">
        <v>219</v>
      </c>
      <c r="AS87" s="56">
        <v>1</v>
      </c>
    </row>
  </sheetData>
  <mergeCells count="19">
    <mergeCell ref="D13:J13"/>
    <mergeCell ref="K13:Q13"/>
    <mergeCell ref="R13:X13"/>
    <mergeCell ref="AF13:AL13"/>
    <mergeCell ref="AM13:AS13"/>
    <mergeCell ref="Y13:AE13"/>
    <mergeCell ref="A6:AS6"/>
    <mergeCell ref="A7:AS7"/>
    <mergeCell ref="A8:AS8"/>
    <mergeCell ref="Y12:AE12"/>
    <mergeCell ref="A11:A14"/>
    <mergeCell ref="B11:B14"/>
    <mergeCell ref="C11:C14"/>
    <mergeCell ref="D11:J12"/>
    <mergeCell ref="K11:AS11"/>
    <mergeCell ref="K12:Q12"/>
    <mergeCell ref="R12:X12"/>
    <mergeCell ref="AF12:AL12"/>
    <mergeCell ref="AM12:AS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6"/>
  <sheetViews>
    <sheetView topLeftCell="A34" zoomScale="80" zoomScaleNormal="80" workbookViewId="0">
      <selection activeCell="I36" sqref="I36"/>
    </sheetView>
  </sheetViews>
  <sheetFormatPr defaultColWidth="10.28515625" defaultRowHeight="15.75" x14ac:dyDescent="0.25"/>
  <cols>
    <col min="1" max="1" width="10.140625" style="35" customWidth="1"/>
    <col min="2" max="2" width="89" style="36" customWidth="1"/>
    <col min="3" max="6" width="18.5703125" style="23" customWidth="1"/>
    <col min="7" max="7" width="19" style="23" customWidth="1"/>
    <col min="8" max="8" width="20.28515625" style="23" customWidth="1"/>
    <col min="9" max="10" width="17.85546875" style="17" customWidth="1"/>
    <col min="11" max="11" width="18.28515625" style="17" customWidth="1"/>
    <col min="12" max="251" width="10.28515625" style="17"/>
    <col min="252" max="252" width="10.140625" style="17" customWidth="1"/>
    <col min="253" max="253" width="83.140625" style="17" customWidth="1"/>
    <col min="254" max="254" width="12.28515625" style="17" customWidth="1"/>
    <col min="255" max="255" width="9.85546875" style="17" customWidth="1"/>
    <col min="256" max="256" width="10.28515625" style="17" customWidth="1"/>
    <col min="257" max="257" width="15.28515625" style="17" customWidth="1"/>
    <col min="258" max="258" width="19.5703125" style="17" customWidth="1"/>
    <col min="259" max="259" width="15.140625" style="17" customWidth="1"/>
    <col min="260" max="260" width="19.85546875" style="17" customWidth="1"/>
    <col min="261" max="261" width="15" style="17" customWidth="1"/>
    <col min="262" max="262" width="18.85546875" style="17" customWidth="1"/>
    <col min="263" max="263" width="15.140625" style="17" customWidth="1"/>
    <col min="264" max="264" width="19.5703125" style="17" customWidth="1"/>
    <col min="265" max="265" width="105" style="17" customWidth="1"/>
    <col min="266" max="266" width="179.85546875" style="17" customWidth="1"/>
    <col min="267" max="507" width="10.28515625" style="17"/>
    <col min="508" max="508" width="10.140625" style="17" customWidth="1"/>
    <col min="509" max="509" width="83.140625" style="17" customWidth="1"/>
    <col min="510" max="510" width="12.28515625" style="17" customWidth="1"/>
    <col min="511" max="511" width="9.85546875" style="17" customWidth="1"/>
    <col min="512" max="512" width="10.28515625" style="17" customWidth="1"/>
    <col min="513" max="513" width="15.28515625" style="17" customWidth="1"/>
    <col min="514" max="514" width="19.5703125" style="17" customWidth="1"/>
    <col min="515" max="515" width="15.140625" style="17" customWidth="1"/>
    <col min="516" max="516" width="19.85546875" style="17" customWidth="1"/>
    <col min="517" max="517" width="15" style="17" customWidth="1"/>
    <col min="518" max="518" width="18.85546875" style="17" customWidth="1"/>
    <col min="519" max="519" width="15.140625" style="17" customWidth="1"/>
    <col min="520" max="520" width="19.5703125" style="17" customWidth="1"/>
    <col min="521" max="521" width="105" style="17" customWidth="1"/>
    <col min="522" max="522" width="179.85546875" style="17" customWidth="1"/>
    <col min="523" max="763" width="10.28515625" style="17"/>
    <col min="764" max="764" width="10.140625" style="17" customWidth="1"/>
    <col min="765" max="765" width="83.140625" style="17" customWidth="1"/>
    <col min="766" max="766" width="12.28515625" style="17" customWidth="1"/>
    <col min="767" max="767" width="9.85546875" style="17" customWidth="1"/>
    <col min="768" max="768" width="10.28515625" style="17" customWidth="1"/>
    <col min="769" max="769" width="15.28515625" style="17" customWidth="1"/>
    <col min="770" max="770" width="19.5703125" style="17" customWidth="1"/>
    <col min="771" max="771" width="15.140625" style="17" customWidth="1"/>
    <col min="772" max="772" width="19.85546875" style="17" customWidth="1"/>
    <col min="773" max="773" width="15" style="17" customWidth="1"/>
    <col min="774" max="774" width="18.85546875" style="17" customWidth="1"/>
    <col min="775" max="775" width="15.140625" style="17" customWidth="1"/>
    <col min="776" max="776" width="19.5703125" style="17" customWidth="1"/>
    <col min="777" max="777" width="105" style="17" customWidth="1"/>
    <col min="778" max="778" width="179.85546875" style="17" customWidth="1"/>
    <col min="779" max="1019" width="10.28515625" style="17"/>
    <col min="1020" max="1020" width="10.140625" style="17" customWidth="1"/>
    <col min="1021" max="1021" width="83.140625" style="17" customWidth="1"/>
    <col min="1022" max="1022" width="12.28515625" style="17" customWidth="1"/>
    <col min="1023" max="1023" width="9.85546875" style="17" customWidth="1"/>
    <col min="1024" max="1024" width="10.28515625" style="17" customWidth="1"/>
    <col min="1025" max="1025" width="15.28515625" style="17" customWidth="1"/>
    <col min="1026" max="1026" width="19.5703125" style="17" customWidth="1"/>
    <col min="1027" max="1027" width="15.140625" style="17" customWidth="1"/>
    <col min="1028" max="1028" width="19.85546875" style="17" customWidth="1"/>
    <col min="1029" max="1029" width="15" style="17" customWidth="1"/>
    <col min="1030" max="1030" width="18.85546875" style="17" customWidth="1"/>
    <col min="1031" max="1031" width="15.140625" style="17" customWidth="1"/>
    <col min="1032" max="1032" width="19.5703125" style="17" customWidth="1"/>
    <col min="1033" max="1033" width="105" style="17" customWidth="1"/>
    <col min="1034" max="1034" width="179.85546875" style="17" customWidth="1"/>
    <col min="1035" max="1275" width="10.28515625" style="17"/>
    <col min="1276" max="1276" width="10.140625" style="17" customWidth="1"/>
    <col min="1277" max="1277" width="83.140625" style="17" customWidth="1"/>
    <col min="1278" max="1278" width="12.28515625" style="17" customWidth="1"/>
    <col min="1279" max="1279" width="9.85546875" style="17" customWidth="1"/>
    <col min="1280" max="1280" width="10.28515625" style="17" customWidth="1"/>
    <col min="1281" max="1281" width="15.28515625" style="17" customWidth="1"/>
    <col min="1282" max="1282" width="19.5703125" style="17" customWidth="1"/>
    <col min="1283" max="1283" width="15.140625" style="17" customWidth="1"/>
    <col min="1284" max="1284" width="19.85546875" style="17" customWidth="1"/>
    <col min="1285" max="1285" width="15" style="17" customWidth="1"/>
    <col min="1286" max="1286" width="18.85546875" style="17" customWidth="1"/>
    <col min="1287" max="1287" width="15.140625" style="17" customWidth="1"/>
    <col min="1288" max="1288" width="19.5703125" style="17" customWidth="1"/>
    <col min="1289" max="1289" width="105" style="17" customWidth="1"/>
    <col min="1290" max="1290" width="179.85546875" style="17" customWidth="1"/>
    <col min="1291" max="1531" width="10.28515625" style="17"/>
    <col min="1532" max="1532" width="10.140625" style="17" customWidth="1"/>
    <col min="1533" max="1533" width="83.140625" style="17" customWidth="1"/>
    <col min="1534" max="1534" width="12.28515625" style="17" customWidth="1"/>
    <col min="1535" max="1535" width="9.85546875" style="17" customWidth="1"/>
    <col min="1536" max="1536" width="10.28515625" style="17" customWidth="1"/>
    <col min="1537" max="1537" width="15.28515625" style="17" customWidth="1"/>
    <col min="1538" max="1538" width="19.5703125" style="17" customWidth="1"/>
    <col min="1539" max="1539" width="15.140625" style="17" customWidth="1"/>
    <col min="1540" max="1540" width="19.85546875" style="17" customWidth="1"/>
    <col min="1541" max="1541" width="15" style="17" customWidth="1"/>
    <col min="1542" max="1542" width="18.85546875" style="17" customWidth="1"/>
    <col min="1543" max="1543" width="15.140625" style="17" customWidth="1"/>
    <col min="1544" max="1544" width="19.5703125" style="17" customWidth="1"/>
    <col min="1545" max="1545" width="105" style="17" customWidth="1"/>
    <col min="1546" max="1546" width="179.85546875" style="17" customWidth="1"/>
    <col min="1547" max="1787" width="10.28515625" style="17"/>
    <col min="1788" max="1788" width="10.140625" style="17" customWidth="1"/>
    <col min="1789" max="1789" width="83.140625" style="17" customWidth="1"/>
    <col min="1790" max="1790" width="12.28515625" style="17" customWidth="1"/>
    <col min="1791" max="1791" width="9.85546875" style="17" customWidth="1"/>
    <col min="1792" max="1792" width="10.28515625" style="17" customWidth="1"/>
    <col min="1793" max="1793" width="15.28515625" style="17" customWidth="1"/>
    <col min="1794" max="1794" width="19.5703125" style="17" customWidth="1"/>
    <col min="1795" max="1795" width="15.140625" style="17" customWidth="1"/>
    <col min="1796" max="1796" width="19.85546875" style="17" customWidth="1"/>
    <col min="1797" max="1797" width="15" style="17" customWidth="1"/>
    <col min="1798" max="1798" width="18.85546875" style="17" customWidth="1"/>
    <col min="1799" max="1799" width="15.140625" style="17" customWidth="1"/>
    <col min="1800" max="1800" width="19.5703125" style="17" customWidth="1"/>
    <col min="1801" max="1801" width="105" style="17" customWidth="1"/>
    <col min="1802" max="1802" width="179.85546875" style="17" customWidth="1"/>
    <col min="1803" max="2043" width="10.28515625" style="17"/>
    <col min="2044" max="2044" width="10.140625" style="17" customWidth="1"/>
    <col min="2045" max="2045" width="83.140625" style="17" customWidth="1"/>
    <col min="2046" max="2046" width="12.28515625" style="17" customWidth="1"/>
    <col min="2047" max="2047" width="9.85546875" style="17" customWidth="1"/>
    <col min="2048" max="2048" width="10.28515625" style="17" customWidth="1"/>
    <col min="2049" max="2049" width="15.28515625" style="17" customWidth="1"/>
    <col min="2050" max="2050" width="19.5703125" style="17" customWidth="1"/>
    <col min="2051" max="2051" width="15.140625" style="17" customWidth="1"/>
    <col min="2052" max="2052" width="19.85546875" style="17" customWidth="1"/>
    <col min="2053" max="2053" width="15" style="17" customWidth="1"/>
    <col min="2054" max="2054" width="18.85546875" style="17" customWidth="1"/>
    <col min="2055" max="2055" width="15.140625" style="17" customWidth="1"/>
    <col min="2056" max="2056" width="19.5703125" style="17" customWidth="1"/>
    <col min="2057" max="2057" width="105" style="17" customWidth="1"/>
    <col min="2058" max="2058" width="179.85546875" style="17" customWidth="1"/>
    <col min="2059" max="2299" width="10.28515625" style="17"/>
    <col min="2300" max="2300" width="10.140625" style="17" customWidth="1"/>
    <col min="2301" max="2301" width="83.140625" style="17" customWidth="1"/>
    <col min="2302" max="2302" width="12.28515625" style="17" customWidth="1"/>
    <col min="2303" max="2303" width="9.85546875" style="17" customWidth="1"/>
    <col min="2304" max="2304" width="10.28515625" style="17" customWidth="1"/>
    <col min="2305" max="2305" width="15.28515625" style="17" customWidth="1"/>
    <col min="2306" max="2306" width="19.5703125" style="17" customWidth="1"/>
    <col min="2307" max="2307" width="15.140625" style="17" customWidth="1"/>
    <col min="2308" max="2308" width="19.85546875" style="17" customWidth="1"/>
    <col min="2309" max="2309" width="15" style="17" customWidth="1"/>
    <col min="2310" max="2310" width="18.85546875" style="17" customWidth="1"/>
    <col min="2311" max="2311" width="15.140625" style="17" customWidth="1"/>
    <col min="2312" max="2312" width="19.5703125" style="17" customWidth="1"/>
    <col min="2313" max="2313" width="105" style="17" customWidth="1"/>
    <col min="2314" max="2314" width="179.85546875" style="17" customWidth="1"/>
    <col min="2315" max="2555" width="10.28515625" style="17"/>
    <col min="2556" max="2556" width="10.140625" style="17" customWidth="1"/>
    <col min="2557" max="2557" width="83.140625" style="17" customWidth="1"/>
    <col min="2558" max="2558" width="12.28515625" style="17" customWidth="1"/>
    <col min="2559" max="2559" width="9.85546875" style="17" customWidth="1"/>
    <col min="2560" max="2560" width="10.28515625" style="17" customWidth="1"/>
    <col min="2561" max="2561" width="15.28515625" style="17" customWidth="1"/>
    <col min="2562" max="2562" width="19.5703125" style="17" customWidth="1"/>
    <col min="2563" max="2563" width="15.140625" style="17" customWidth="1"/>
    <col min="2564" max="2564" width="19.85546875" style="17" customWidth="1"/>
    <col min="2565" max="2565" width="15" style="17" customWidth="1"/>
    <col min="2566" max="2566" width="18.85546875" style="17" customWidth="1"/>
    <col min="2567" max="2567" width="15.140625" style="17" customWidth="1"/>
    <col min="2568" max="2568" width="19.5703125" style="17" customWidth="1"/>
    <col min="2569" max="2569" width="105" style="17" customWidth="1"/>
    <col min="2570" max="2570" width="179.85546875" style="17" customWidth="1"/>
    <col min="2571" max="2811" width="10.28515625" style="17"/>
    <col min="2812" max="2812" width="10.140625" style="17" customWidth="1"/>
    <col min="2813" max="2813" width="83.140625" style="17" customWidth="1"/>
    <col min="2814" max="2814" width="12.28515625" style="17" customWidth="1"/>
    <col min="2815" max="2815" width="9.85546875" style="17" customWidth="1"/>
    <col min="2816" max="2816" width="10.28515625" style="17" customWidth="1"/>
    <col min="2817" max="2817" width="15.28515625" style="17" customWidth="1"/>
    <col min="2818" max="2818" width="19.5703125" style="17" customWidth="1"/>
    <col min="2819" max="2819" width="15.140625" style="17" customWidth="1"/>
    <col min="2820" max="2820" width="19.85546875" style="17" customWidth="1"/>
    <col min="2821" max="2821" width="15" style="17" customWidth="1"/>
    <col min="2822" max="2822" width="18.85546875" style="17" customWidth="1"/>
    <col min="2823" max="2823" width="15.140625" style="17" customWidth="1"/>
    <col min="2824" max="2824" width="19.5703125" style="17" customWidth="1"/>
    <col min="2825" max="2825" width="105" style="17" customWidth="1"/>
    <col min="2826" max="2826" width="179.85546875" style="17" customWidth="1"/>
    <col min="2827" max="3067" width="10.28515625" style="17"/>
    <col min="3068" max="3068" width="10.140625" style="17" customWidth="1"/>
    <col min="3069" max="3069" width="83.140625" style="17" customWidth="1"/>
    <col min="3070" max="3070" width="12.28515625" style="17" customWidth="1"/>
    <col min="3071" max="3071" width="9.85546875" style="17" customWidth="1"/>
    <col min="3072" max="3072" width="10.28515625" style="17" customWidth="1"/>
    <col min="3073" max="3073" width="15.28515625" style="17" customWidth="1"/>
    <col min="3074" max="3074" width="19.5703125" style="17" customWidth="1"/>
    <col min="3075" max="3075" width="15.140625" style="17" customWidth="1"/>
    <col min="3076" max="3076" width="19.85546875" style="17" customWidth="1"/>
    <col min="3077" max="3077" width="15" style="17" customWidth="1"/>
    <col min="3078" max="3078" width="18.85546875" style="17" customWidth="1"/>
    <col min="3079" max="3079" width="15.140625" style="17" customWidth="1"/>
    <col min="3080" max="3080" width="19.5703125" style="17" customWidth="1"/>
    <col min="3081" max="3081" width="105" style="17" customWidth="1"/>
    <col min="3082" max="3082" width="179.85546875" style="17" customWidth="1"/>
    <col min="3083" max="3323" width="10.28515625" style="17"/>
    <col min="3324" max="3324" width="10.140625" style="17" customWidth="1"/>
    <col min="3325" max="3325" width="83.140625" style="17" customWidth="1"/>
    <col min="3326" max="3326" width="12.28515625" style="17" customWidth="1"/>
    <col min="3327" max="3327" width="9.85546875" style="17" customWidth="1"/>
    <col min="3328" max="3328" width="10.28515625" style="17" customWidth="1"/>
    <col min="3329" max="3329" width="15.28515625" style="17" customWidth="1"/>
    <col min="3330" max="3330" width="19.5703125" style="17" customWidth="1"/>
    <col min="3331" max="3331" width="15.140625" style="17" customWidth="1"/>
    <col min="3332" max="3332" width="19.85546875" style="17" customWidth="1"/>
    <col min="3333" max="3333" width="15" style="17" customWidth="1"/>
    <col min="3334" max="3334" width="18.85546875" style="17" customWidth="1"/>
    <col min="3335" max="3335" width="15.140625" style="17" customWidth="1"/>
    <col min="3336" max="3336" width="19.5703125" style="17" customWidth="1"/>
    <col min="3337" max="3337" width="105" style="17" customWidth="1"/>
    <col min="3338" max="3338" width="179.85546875" style="17" customWidth="1"/>
    <col min="3339" max="3579" width="10.28515625" style="17"/>
    <col min="3580" max="3580" width="10.140625" style="17" customWidth="1"/>
    <col min="3581" max="3581" width="83.140625" style="17" customWidth="1"/>
    <col min="3582" max="3582" width="12.28515625" style="17" customWidth="1"/>
    <col min="3583" max="3583" width="9.85546875" style="17" customWidth="1"/>
    <col min="3584" max="3584" width="10.28515625" style="17" customWidth="1"/>
    <col min="3585" max="3585" width="15.28515625" style="17" customWidth="1"/>
    <col min="3586" max="3586" width="19.5703125" style="17" customWidth="1"/>
    <col min="3587" max="3587" width="15.140625" style="17" customWidth="1"/>
    <col min="3588" max="3588" width="19.85546875" style="17" customWidth="1"/>
    <col min="3589" max="3589" width="15" style="17" customWidth="1"/>
    <col min="3590" max="3590" width="18.85546875" style="17" customWidth="1"/>
    <col min="3591" max="3591" width="15.140625" style="17" customWidth="1"/>
    <col min="3592" max="3592" width="19.5703125" style="17" customWidth="1"/>
    <col min="3593" max="3593" width="105" style="17" customWidth="1"/>
    <col min="3594" max="3594" width="179.85546875" style="17" customWidth="1"/>
    <col min="3595" max="3835" width="10.28515625" style="17"/>
    <col min="3836" max="3836" width="10.140625" style="17" customWidth="1"/>
    <col min="3837" max="3837" width="83.140625" style="17" customWidth="1"/>
    <col min="3838" max="3838" width="12.28515625" style="17" customWidth="1"/>
    <col min="3839" max="3839" width="9.85546875" style="17" customWidth="1"/>
    <col min="3840" max="3840" width="10.28515625" style="17" customWidth="1"/>
    <col min="3841" max="3841" width="15.28515625" style="17" customWidth="1"/>
    <col min="3842" max="3842" width="19.5703125" style="17" customWidth="1"/>
    <col min="3843" max="3843" width="15.140625" style="17" customWidth="1"/>
    <col min="3844" max="3844" width="19.85546875" style="17" customWidth="1"/>
    <col min="3845" max="3845" width="15" style="17" customWidth="1"/>
    <col min="3846" max="3846" width="18.85546875" style="17" customWidth="1"/>
    <col min="3847" max="3847" width="15.140625" style="17" customWidth="1"/>
    <col min="3848" max="3848" width="19.5703125" style="17" customWidth="1"/>
    <col min="3849" max="3849" width="105" style="17" customWidth="1"/>
    <col min="3850" max="3850" width="179.85546875" style="17" customWidth="1"/>
    <col min="3851" max="4091" width="10.28515625" style="17"/>
    <col min="4092" max="4092" width="10.140625" style="17" customWidth="1"/>
    <col min="4093" max="4093" width="83.140625" style="17" customWidth="1"/>
    <col min="4094" max="4094" width="12.28515625" style="17" customWidth="1"/>
    <col min="4095" max="4095" width="9.85546875" style="17" customWidth="1"/>
    <col min="4096" max="4096" width="10.28515625" style="17" customWidth="1"/>
    <col min="4097" max="4097" width="15.28515625" style="17" customWidth="1"/>
    <col min="4098" max="4098" width="19.5703125" style="17" customWidth="1"/>
    <col min="4099" max="4099" width="15.140625" style="17" customWidth="1"/>
    <col min="4100" max="4100" width="19.85546875" style="17" customWidth="1"/>
    <col min="4101" max="4101" width="15" style="17" customWidth="1"/>
    <col min="4102" max="4102" width="18.85546875" style="17" customWidth="1"/>
    <col min="4103" max="4103" width="15.140625" style="17" customWidth="1"/>
    <col min="4104" max="4104" width="19.5703125" style="17" customWidth="1"/>
    <col min="4105" max="4105" width="105" style="17" customWidth="1"/>
    <col min="4106" max="4106" width="179.85546875" style="17" customWidth="1"/>
    <col min="4107" max="4347" width="10.28515625" style="17"/>
    <col min="4348" max="4348" width="10.140625" style="17" customWidth="1"/>
    <col min="4349" max="4349" width="83.140625" style="17" customWidth="1"/>
    <col min="4350" max="4350" width="12.28515625" style="17" customWidth="1"/>
    <col min="4351" max="4351" width="9.85546875" style="17" customWidth="1"/>
    <col min="4352" max="4352" width="10.28515625" style="17" customWidth="1"/>
    <col min="4353" max="4353" width="15.28515625" style="17" customWidth="1"/>
    <col min="4354" max="4354" width="19.5703125" style="17" customWidth="1"/>
    <col min="4355" max="4355" width="15.140625" style="17" customWidth="1"/>
    <col min="4356" max="4356" width="19.85546875" style="17" customWidth="1"/>
    <col min="4357" max="4357" width="15" style="17" customWidth="1"/>
    <col min="4358" max="4358" width="18.85546875" style="17" customWidth="1"/>
    <col min="4359" max="4359" width="15.140625" style="17" customWidth="1"/>
    <col min="4360" max="4360" width="19.5703125" style="17" customWidth="1"/>
    <col min="4361" max="4361" width="105" style="17" customWidth="1"/>
    <col min="4362" max="4362" width="179.85546875" style="17" customWidth="1"/>
    <col min="4363" max="4603" width="10.28515625" style="17"/>
    <col min="4604" max="4604" width="10.140625" style="17" customWidth="1"/>
    <col min="4605" max="4605" width="83.140625" style="17" customWidth="1"/>
    <col min="4606" max="4606" width="12.28515625" style="17" customWidth="1"/>
    <col min="4607" max="4607" width="9.85546875" style="17" customWidth="1"/>
    <col min="4608" max="4608" width="10.28515625" style="17" customWidth="1"/>
    <col min="4609" max="4609" width="15.28515625" style="17" customWidth="1"/>
    <col min="4610" max="4610" width="19.5703125" style="17" customWidth="1"/>
    <col min="4611" max="4611" width="15.140625" style="17" customWidth="1"/>
    <col min="4612" max="4612" width="19.85546875" style="17" customWidth="1"/>
    <col min="4613" max="4613" width="15" style="17" customWidth="1"/>
    <col min="4614" max="4614" width="18.85546875" style="17" customWidth="1"/>
    <col min="4615" max="4615" width="15.140625" style="17" customWidth="1"/>
    <col min="4616" max="4616" width="19.5703125" style="17" customWidth="1"/>
    <col min="4617" max="4617" width="105" style="17" customWidth="1"/>
    <col min="4618" max="4618" width="179.85546875" style="17" customWidth="1"/>
    <col min="4619" max="4859" width="10.28515625" style="17"/>
    <col min="4860" max="4860" width="10.140625" style="17" customWidth="1"/>
    <col min="4861" max="4861" width="83.140625" style="17" customWidth="1"/>
    <col min="4862" max="4862" width="12.28515625" style="17" customWidth="1"/>
    <col min="4863" max="4863" width="9.85546875" style="17" customWidth="1"/>
    <col min="4864" max="4864" width="10.28515625" style="17" customWidth="1"/>
    <col min="4865" max="4865" width="15.28515625" style="17" customWidth="1"/>
    <col min="4866" max="4866" width="19.5703125" style="17" customWidth="1"/>
    <col min="4867" max="4867" width="15.140625" style="17" customWidth="1"/>
    <col min="4868" max="4868" width="19.85546875" style="17" customWidth="1"/>
    <col min="4869" max="4869" width="15" style="17" customWidth="1"/>
    <col min="4870" max="4870" width="18.85546875" style="17" customWidth="1"/>
    <col min="4871" max="4871" width="15.140625" style="17" customWidth="1"/>
    <col min="4872" max="4872" width="19.5703125" style="17" customWidth="1"/>
    <col min="4873" max="4873" width="105" style="17" customWidth="1"/>
    <col min="4874" max="4874" width="179.85546875" style="17" customWidth="1"/>
    <col min="4875" max="5115" width="10.28515625" style="17"/>
    <col min="5116" max="5116" width="10.140625" style="17" customWidth="1"/>
    <col min="5117" max="5117" width="83.140625" style="17" customWidth="1"/>
    <col min="5118" max="5118" width="12.28515625" style="17" customWidth="1"/>
    <col min="5119" max="5119" width="9.85546875" style="17" customWidth="1"/>
    <col min="5120" max="5120" width="10.28515625" style="17" customWidth="1"/>
    <col min="5121" max="5121" width="15.28515625" style="17" customWidth="1"/>
    <col min="5122" max="5122" width="19.5703125" style="17" customWidth="1"/>
    <col min="5123" max="5123" width="15.140625" style="17" customWidth="1"/>
    <col min="5124" max="5124" width="19.85546875" style="17" customWidth="1"/>
    <col min="5125" max="5125" width="15" style="17" customWidth="1"/>
    <col min="5126" max="5126" width="18.85546875" style="17" customWidth="1"/>
    <col min="5127" max="5127" width="15.140625" style="17" customWidth="1"/>
    <col min="5128" max="5128" width="19.5703125" style="17" customWidth="1"/>
    <col min="5129" max="5129" width="105" style="17" customWidth="1"/>
    <col min="5130" max="5130" width="179.85546875" style="17" customWidth="1"/>
    <col min="5131" max="5371" width="10.28515625" style="17"/>
    <col min="5372" max="5372" width="10.140625" style="17" customWidth="1"/>
    <col min="5373" max="5373" width="83.140625" style="17" customWidth="1"/>
    <col min="5374" max="5374" width="12.28515625" style="17" customWidth="1"/>
    <col min="5375" max="5375" width="9.85546875" style="17" customWidth="1"/>
    <col min="5376" max="5376" width="10.28515625" style="17" customWidth="1"/>
    <col min="5377" max="5377" width="15.28515625" style="17" customWidth="1"/>
    <col min="5378" max="5378" width="19.5703125" style="17" customWidth="1"/>
    <col min="5379" max="5379" width="15.140625" style="17" customWidth="1"/>
    <col min="5380" max="5380" width="19.85546875" style="17" customWidth="1"/>
    <col min="5381" max="5381" width="15" style="17" customWidth="1"/>
    <col min="5382" max="5382" width="18.85546875" style="17" customWidth="1"/>
    <col min="5383" max="5383" width="15.140625" style="17" customWidth="1"/>
    <col min="5384" max="5384" width="19.5703125" style="17" customWidth="1"/>
    <col min="5385" max="5385" width="105" style="17" customWidth="1"/>
    <col min="5386" max="5386" width="179.85546875" style="17" customWidth="1"/>
    <col min="5387" max="5627" width="10.28515625" style="17"/>
    <col min="5628" max="5628" width="10.140625" style="17" customWidth="1"/>
    <col min="5629" max="5629" width="83.140625" style="17" customWidth="1"/>
    <col min="5630" max="5630" width="12.28515625" style="17" customWidth="1"/>
    <col min="5631" max="5631" width="9.85546875" style="17" customWidth="1"/>
    <col min="5632" max="5632" width="10.28515625" style="17" customWidth="1"/>
    <col min="5633" max="5633" width="15.28515625" style="17" customWidth="1"/>
    <col min="5634" max="5634" width="19.5703125" style="17" customWidth="1"/>
    <col min="5635" max="5635" width="15.140625" style="17" customWidth="1"/>
    <col min="5636" max="5636" width="19.85546875" style="17" customWidth="1"/>
    <col min="5637" max="5637" width="15" style="17" customWidth="1"/>
    <col min="5638" max="5638" width="18.85546875" style="17" customWidth="1"/>
    <col min="5639" max="5639" width="15.140625" style="17" customWidth="1"/>
    <col min="5640" max="5640" width="19.5703125" style="17" customWidth="1"/>
    <col min="5641" max="5641" width="105" style="17" customWidth="1"/>
    <col min="5642" max="5642" width="179.85546875" style="17" customWidth="1"/>
    <col min="5643" max="5883" width="10.28515625" style="17"/>
    <col min="5884" max="5884" width="10.140625" style="17" customWidth="1"/>
    <col min="5885" max="5885" width="83.140625" style="17" customWidth="1"/>
    <col min="5886" max="5886" width="12.28515625" style="17" customWidth="1"/>
    <col min="5887" max="5887" width="9.85546875" style="17" customWidth="1"/>
    <col min="5888" max="5888" width="10.28515625" style="17" customWidth="1"/>
    <col min="5889" max="5889" width="15.28515625" style="17" customWidth="1"/>
    <col min="5890" max="5890" width="19.5703125" style="17" customWidth="1"/>
    <col min="5891" max="5891" width="15.140625" style="17" customWidth="1"/>
    <col min="5892" max="5892" width="19.85546875" style="17" customWidth="1"/>
    <col min="5893" max="5893" width="15" style="17" customWidth="1"/>
    <col min="5894" max="5894" width="18.85546875" style="17" customWidth="1"/>
    <col min="5895" max="5895" width="15.140625" style="17" customWidth="1"/>
    <col min="5896" max="5896" width="19.5703125" style="17" customWidth="1"/>
    <col min="5897" max="5897" width="105" style="17" customWidth="1"/>
    <col min="5898" max="5898" width="179.85546875" style="17" customWidth="1"/>
    <col min="5899" max="6139" width="10.28515625" style="17"/>
    <col min="6140" max="6140" width="10.140625" style="17" customWidth="1"/>
    <col min="6141" max="6141" width="83.140625" style="17" customWidth="1"/>
    <col min="6142" max="6142" width="12.28515625" style="17" customWidth="1"/>
    <col min="6143" max="6143" width="9.85546875" style="17" customWidth="1"/>
    <col min="6144" max="6144" width="10.28515625" style="17" customWidth="1"/>
    <col min="6145" max="6145" width="15.28515625" style="17" customWidth="1"/>
    <col min="6146" max="6146" width="19.5703125" style="17" customWidth="1"/>
    <col min="6147" max="6147" width="15.140625" style="17" customWidth="1"/>
    <col min="6148" max="6148" width="19.85546875" style="17" customWidth="1"/>
    <col min="6149" max="6149" width="15" style="17" customWidth="1"/>
    <col min="6150" max="6150" width="18.85546875" style="17" customWidth="1"/>
    <col min="6151" max="6151" width="15.140625" style="17" customWidth="1"/>
    <col min="6152" max="6152" width="19.5703125" style="17" customWidth="1"/>
    <col min="6153" max="6153" width="105" style="17" customWidth="1"/>
    <col min="6154" max="6154" width="179.85546875" style="17" customWidth="1"/>
    <col min="6155" max="6395" width="10.28515625" style="17"/>
    <col min="6396" max="6396" width="10.140625" style="17" customWidth="1"/>
    <col min="6397" max="6397" width="83.140625" style="17" customWidth="1"/>
    <col min="6398" max="6398" width="12.28515625" style="17" customWidth="1"/>
    <col min="6399" max="6399" width="9.85546875" style="17" customWidth="1"/>
    <col min="6400" max="6400" width="10.28515625" style="17" customWidth="1"/>
    <col min="6401" max="6401" width="15.28515625" style="17" customWidth="1"/>
    <col min="6402" max="6402" width="19.5703125" style="17" customWidth="1"/>
    <col min="6403" max="6403" width="15.140625" style="17" customWidth="1"/>
    <col min="6404" max="6404" width="19.85546875" style="17" customWidth="1"/>
    <col min="6405" max="6405" width="15" style="17" customWidth="1"/>
    <col min="6406" max="6406" width="18.85546875" style="17" customWidth="1"/>
    <col min="6407" max="6407" width="15.140625" style="17" customWidth="1"/>
    <col min="6408" max="6408" width="19.5703125" style="17" customWidth="1"/>
    <col min="6409" max="6409" width="105" style="17" customWidth="1"/>
    <col min="6410" max="6410" width="179.85546875" style="17" customWidth="1"/>
    <col min="6411" max="6651" width="10.28515625" style="17"/>
    <col min="6652" max="6652" width="10.140625" style="17" customWidth="1"/>
    <col min="6653" max="6653" width="83.140625" style="17" customWidth="1"/>
    <col min="6654" max="6654" width="12.28515625" style="17" customWidth="1"/>
    <col min="6655" max="6655" width="9.85546875" style="17" customWidth="1"/>
    <col min="6656" max="6656" width="10.28515625" style="17" customWidth="1"/>
    <col min="6657" max="6657" width="15.28515625" style="17" customWidth="1"/>
    <col min="6658" max="6658" width="19.5703125" style="17" customWidth="1"/>
    <col min="6659" max="6659" width="15.140625" style="17" customWidth="1"/>
    <col min="6660" max="6660" width="19.85546875" style="17" customWidth="1"/>
    <col min="6661" max="6661" width="15" style="17" customWidth="1"/>
    <col min="6662" max="6662" width="18.85546875" style="17" customWidth="1"/>
    <col min="6663" max="6663" width="15.140625" style="17" customWidth="1"/>
    <col min="6664" max="6664" width="19.5703125" style="17" customWidth="1"/>
    <col min="6665" max="6665" width="105" style="17" customWidth="1"/>
    <col min="6666" max="6666" width="179.85546875" style="17" customWidth="1"/>
    <col min="6667" max="6907" width="10.28515625" style="17"/>
    <col min="6908" max="6908" width="10.140625" style="17" customWidth="1"/>
    <col min="6909" max="6909" width="83.140625" style="17" customWidth="1"/>
    <col min="6910" max="6910" width="12.28515625" style="17" customWidth="1"/>
    <col min="6911" max="6911" width="9.85546875" style="17" customWidth="1"/>
    <col min="6912" max="6912" width="10.28515625" style="17" customWidth="1"/>
    <col min="6913" max="6913" width="15.28515625" style="17" customWidth="1"/>
    <col min="6914" max="6914" width="19.5703125" style="17" customWidth="1"/>
    <col min="6915" max="6915" width="15.140625" style="17" customWidth="1"/>
    <col min="6916" max="6916" width="19.85546875" style="17" customWidth="1"/>
    <col min="6917" max="6917" width="15" style="17" customWidth="1"/>
    <col min="6918" max="6918" width="18.85546875" style="17" customWidth="1"/>
    <col min="6919" max="6919" width="15.140625" style="17" customWidth="1"/>
    <col min="6920" max="6920" width="19.5703125" style="17" customWidth="1"/>
    <col min="6921" max="6921" width="105" style="17" customWidth="1"/>
    <col min="6922" max="6922" width="179.85546875" style="17" customWidth="1"/>
    <col min="6923" max="7163" width="10.28515625" style="17"/>
    <col min="7164" max="7164" width="10.140625" style="17" customWidth="1"/>
    <col min="7165" max="7165" width="83.140625" style="17" customWidth="1"/>
    <col min="7166" max="7166" width="12.28515625" style="17" customWidth="1"/>
    <col min="7167" max="7167" width="9.85546875" style="17" customWidth="1"/>
    <col min="7168" max="7168" width="10.28515625" style="17" customWidth="1"/>
    <col min="7169" max="7169" width="15.28515625" style="17" customWidth="1"/>
    <col min="7170" max="7170" width="19.5703125" style="17" customWidth="1"/>
    <col min="7171" max="7171" width="15.140625" style="17" customWidth="1"/>
    <col min="7172" max="7172" width="19.85546875" style="17" customWidth="1"/>
    <col min="7173" max="7173" width="15" style="17" customWidth="1"/>
    <col min="7174" max="7174" width="18.85546875" style="17" customWidth="1"/>
    <col min="7175" max="7175" width="15.140625" style="17" customWidth="1"/>
    <col min="7176" max="7176" width="19.5703125" style="17" customWidth="1"/>
    <col min="7177" max="7177" width="105" style="17" customWidth="1"/>
    <col min="7178" max="7178" width="179.85546875" style="17" customWidth="1"/>
    <col min="7179" max="7419" width="10.28515625" style="17"/>
    <col min="7420" max="7420" width="10.140625" style="17" customWidth="1"/>
    <col min="7421" max="7421" width="83.140625" style="17" customWidth="1"/>
    <col min="7422" max="7422" width="12.28515625" style="17" customWidth="1"/>
    <col min="7423" max="7423" width="9.85546875" style="17" customWidth="1"/>
    <col min="7424" max="7424" width="10.28515625" style="17" customWidth="1"/>
    <col min="7425" max="7425" width="15.28515625" style="17" customWidth="1"/>
    <col min="7426" max="7426" width="19.5703125" style="17" customWidth="1"/>
    <col min="7427" max="7427" width="15.140625" style="17" customWidth="1"/>
    <col min="7428" max="7428" width="19.85546875" style="17" customWidth="1"/>
    <col min="7429" max="7429" width="15" style="17" customWidth="1"/>
    <col min="7430" max="7430" width="18.85546875" style="17" customWidth="1"/>
    <col min="7431" max="7431" width="15.140625" style="17" customWidth="1"/>
    <col min="7432" max="7432" width="19.5703125" style="17" customWidth="1"/>
    <col min="7433" max="7433" width="105" style="17" customWidth="1"/>
    <col min="7434" max="7434" width="179.85546875" style="17" customWidth="1"/>
    <col min="7435" max="7675" width="10.28515625" style="17"/>
    <col min="7676" max="7676" width="10.140625" style="17" customWidth="1"/>
    <col min="7677" max="7677" width="83.140625" style="17" customWidth="1"/>
    <col min="7678" max="7678" width="12.28515625" style="17" customWidth="1"/>
    <col min="7679" max="7679" width="9.85546875" style="17" customWidth="1"/>
    <col min="7680" max="7680" width="10.28515625" style="17" customWidth="1"/>
    <col min="7681" max="7681" width="15.28515625" style="17" customWidth="1"/>
    <col min="7682" max="7682" width="19.5703125" style="17" customWidth="1"/>
    <col min="7683" max="7683" width="15.140625" style="17" customWidth="1"/>
    <col min="7684" max="7684" width="19.85546875" style="17" customWidth="1"/>
    <col min="7685" max="7685" width="15" style="17" customWidth="1"/>
    <col min="7686" max="7686" width="18.85546875" style="17" customWidth="1"/>
    <col min="7687" max="7687" width="15.140625" style="17" customWidth="1"/>
    <col min="7688" max="7688" width="19.5703125" style="17" customWidth="1"/>
    <col min="7689" max="7689" width="105" style="17" customWidth="1"/>
    <col min="7690" max="7690" width="179.85546875" style="17" customWidth="1"/>
    <col min="7691" max="7931" width="10.28515625" style="17"/>
    <col min="7932" max="7932" width="10.140625" style="17" customWidth="1"/>
    <col min="7933" max="7933" width="83.140625" style="17" customWidth="1"/>
    <col min="7934" max="7934" width="12.28515625" style="17" customWidth="1"/>
    <col min="7935" max="7935" width="9.85546875" style="17" customWidth="1"/>
    <col min="7936" max="7936" width="10.28515625" style="17" customWidth="1"/>
    <col min="7937" max="7937" width="15.28515625" style="17" customWidth="1"/>
    <col min="7938" max="7938" width="19.5703125" style="17" customWidth="1"/>
    <col min="7939" max="7939" width="15.140625" style="17" customWidth="1"/>
    <col min="7940" max="7940" width="19.85546875" style="17" customWidth="1"/>
    <col min="7941" max="7941" width="15" style="17" customWidth="1"/>
    <col min="7942" max="7942" width="18.85546875" style="17" customWidth="1"/>
    <col min="7943" max="7943" width="15.140625" style="17" customWidth="1"/>
    <col min="7944" max="7944" width="19.5703125" style="17" customWidth="1"/>
    <col min="7945" max="7945" width="105" style="17" customWidth="1"/>
    <col min="7946" max="7946" width="179.85546875" style="17" customWidth="1"/>
    <col min="7947" max="8187" width="10.28515625" style="17"/>
    <col min="8188" max="8188" width="10.140625" style="17" customWidth="1"/>
    <col min="8189" max="8189" width="83.140625" style="17" customWidth="1"/>
    <col min="8190" max="8190" width="12.28515625" style="17" customWidth="1"/>
    <col min="8191" max="8191" width="9.85546875" style="17" customWidth="1"/>
    <col min="8192" max="8192" width="10.28515625" style="17" customWidth="1"/>
    <col min="8193" max="8193" width="15.28515625" style="17" customWidth="1"/>
    <col min="8194" max="8194" width="19.5703125" style="17" customWidth="1"/>
    <col min="8195" max="8195" width="15.140625" style="17" customWidth="1"/>
    <col min="8196" max="8196" width="19.85546875" style="17" customWidth="1"/>
    <col min="8197" max="8197" width="15" style="17" customWidth="1"/>
    <col min="8198" max="8198" width="18.85546875" style="17" customWidth="1"/>
    <col min="8199" max="8199" width="15.140625" style="17" customWidth="1"/>
    <col min="8200" max="8200" width="19.5703125" style="17" customWidth="1"/>
    <col min="8201" max="8201" width="105" style="17" customWidth="1"/>
    <col min="8202" max="8202" width="179.85546875" style="17" customWidth="1"/>
    <col min="8203" max="8443" width="10.28515625" style="17"/>
    <col min="8444" max="8444" width="10.140625" style="17" customWidth="1"/>
    <col min="8445" max="8445" width="83.140625" style="17" customWidth="1"/>
    <col min="8446" max="8446" width="12.28515625" style="17" customWidth="1"/>
    <col min="8447" max="8447" width="9.85546875" style="17" customWidth="1"/>
    <col min="8448" max="8448" width="10.28515625" style="17" customWidth="1"/>
    <col min="8449" max="8449" width="15.28515625" style="17" customWidth="1"/>
    <col min="8450" max="8450" width="19.5703125" style="17" customWidth="1"/>
    <col min="8451" max="8451" width="15.140625" style="17" customWidth="1"/>
    <col min="8452" max="8452" width="19.85546875" style="17" customWidth="1"/>
    <col min="8453" max="8453" width="15" style="17" customWidth="1"/>
    <col min="8454" max="8454" width="18.85546875" style="17" customWidth="1"/>
    <col min="8455" max="8455" width="15.140625" style="17" customWidth="1"/>
    <col min="8456" max="8456" width="19.5703125" style="17" customWidth="1"/>
    <col min="8457" max="8457" width="105" style="17" customWidth="1"/>
    <col min="8458" max="8458" width="179.85546875" style="17" customWidth="1"/>
    <col min="8459" max="8699" width="10.28515625" style="17"/>
    <col min="8700" max="8700" width="10.140625" style="17" customWidth="1"/>
    <col min="8701" max="8701" width="83.140625" style="17" customWidth="1"/>
    <col min="8702" max="8702" width="12.28515625" style="17" customWidth="1"/>
    <col min="8703" max="8703" width="9.85546875" style="17" customWidth="1"/>
    <col min="8704" max="8704" width="10.28515625" style="17" customWidth="1"/>
    <col min="8705" max="8705" width="15.28515625" style="17" customWidth="1"/>
    <col min="8706" max="8706" width="19.5703125" style="17" customWidth="1"/>
    <col min="8707" max="8707" width="15.140625" style="17" customWidth="1"/>
    <col min="8708" max="8708" width="19.85546875" style="17" customWidth="1"/>
    <col min="8709" max="8709" width="15" style="17" customWidth="1"/>
    <col min="8710" max="8710" width="18.85546875" style="17" customWidth="1"/>
    <col min="8711" max="8711" width="15.140625" style="17" customWidth="1"/>
    <col min="8712" max="8712" width="19.5703125" style="17" customWidth="1"/>
    <col min="8713" max="8713" width="105" style="17" customWidth="1"/>
    <col min="8714" max="8714" width="179.85546875" style="17" customWidth="1"/>
    <col min="8715" max="8955" width="10.28515625" style="17"/>
    <col min="8956" max="8956" width="10.140625" style="17" customWidth="1"/>
    <col min="8957" max="8957" width="83.140625" style="17" customWidth="1"/>
    <col min="8958" max="8958" width="12.28515625" style="17" customWidth="1"/>
    <col min="8959" max="8959" width="9.85546875" style="17" customWidth="1"/>
    <col min="8960" max="8960" width="10.28515625" style="17" customWidth="1"/>
    <col min="8961" max="8961" width="15.28515625" style="17" customWidth="1"/>
    <col min="8962" max="8962" width="19.5703125" style="17" customWidth="1"/>
    <col min="8963" max="8963" width="15.140625" style="17" customWidth="1"/>
    <col min="8964" max="8964" width="19.85546875" style="17" customWidth="1"/>
    <col min="8965" max="8965" width="15" style="17" customWidth="1"/>
    <col min="8966" max="8966" width="18.85546875" style="17" customWidth="1"/>
    <col min="8967" max="8967" width="15.140625" style="17" customWidth="1"/>
    <col min="8968" max="8968" width="19.5703125" style="17" customWidth="1"/>
    <col min="8969" max="8969" width="105" style="17" customWidth="1"/>
    <col min="8970" max="8970" width="179.85546875" style="17" customWidth="1"/>
    <col min="8971" max="9211" width="10.28515625" style="17"/>
    <col min="9212" max="9212" width="10.140625" style="17" customWidth="1"/>
    <col min="9213" max="9213" width="83.140625" style="17" customWidth="1"/>
    <col min="9214" max="9214" width="12.28515625" style="17" customWidth="1"/>
    <col min="9215" max="9215" width="9.85546875" style="17" customWidth="1"/>
    <col min="9216" max="9216" width="10.28515625" style="17" customWidth="1"/>
    <col min="9217" max="9217" width="15.28515625" style="17" customWidth="1"/>
    <col min="9218" max="9218" width="19.5703125" style="17" customWidth="1"/>
    <col min="9219" max="9219" width="15.140625" style="17" customWidth="1"/>
    <col min="9220" max="9220" width="19.85546875" style="17" customWidth="1"/>
    <col min="9221" max="9221" width="15" style="17" customWidth="1"/>
    <col min="9222" max="9222" width="18.85546875" style="17" customWidth="1"/>
    <col min="9223" max="9223" width="15.140625" style="17" customWidth="1"/>
    <col min="9224" max="9224" width="19.5703125" style="17" customWidth="1"/>
    <col min="9225" max="9225" width="105" style="17" customWidth="1"/>
    <col min="9226" max="9226" width="179.85546875" style="17" customWidth="1"/>
    <col min="9227" max="9467" width="10.28515625" style="17"/>
    <col min="9468" max="9468" width="10.140625" style="17" customWidth="1"/>
    <col min="9469" max="9469" width="83.140625" style="17" customWidth="1"/>
    <col min="9470" max="9470" width="12.28515625" style="17" customWidth="1"/>
    <col min="9471" max="9471" width="9.85546875" style="17" customWidth="1"/>
    <col min="9472" max="9472" width="10.28515625" style="17" customWidth="1"/>
    <col min="9473" max="9473" width="15.28515625" style="17" customWidth="1"/>
    <col min="9474" max="9474" width="19.5703125" style="17" customWidth="1"/>
    <col min="9475" max="9475" width="15.140625" style="17" customWidth="1"/>
    <col min="9476" max="9476" width="19.85546875" style="17" customWidth="1"/>
    <col min="9477" max="9477" width="15" style="17" customWidth="1"/>
    <col min="9478" max="9478" width="18.85546875" style="17" customWidth="1"/>
    <col min="9479" max="9479" width="15.140625" style="17" customWidth="1"/>
    <col min="9480" max="9480" width="19.5703125" style="17" customWidth="1"/>
    <col min="9481" max="9481" width="105" style="17" customWidth="1"/>
    <col min="9482" max="9482" width="179.85546875" style="17" customWidth="1"/>
    <col min="9483" max="9723" width="10.28515625" style="17"/>
    <col min="9724" max="9724" width="10.140625" style="17" customWidth="1"/>
    <col min="9725" max="9725" width="83.140625" style="17" customWidth="1"/>
    <col min="9726" max="9726" width="12.28515625" style="17" customWidth="1"/>
    <col min="9727" max="9727" width="9.85546875" style="17" customWidth="1"/>
    <col min="9728" max="9728" width="10.28515625" style="17" customWidth="1"/>
    <col min="9729" max="9729" width="15.28515625" style="17" customWidth="1"/>
    <col min="9730" max="9730" width="19.5703125" style="17" customWidth="1"/>
    <col min="9731" max="9731" width="15.140625" style="17" customWidth="1"/>
    <col min="9732" max="9732" width="19.85546875" style="17" customWidth="1"/>
    <col min="9733" max="9733" width="15" style="17" customWidth="1"/>
    <col min="9734" max="9734" width="18.85546875" style="17" customWidth="1"/>
    <col min="9735" max="9735" width="15.140625" style="17" customWidth="1"/>
    <col min="9736" max="9736" width="19.5703125" style="17" customWidth="1"/>
    <col min="9737" max="9737" width="105" style="17" customWidth="1"/>
    <col min="9738" max="9738" width="179.85546875" style="17" customWidth="1"/>
    <col min="9739" max="9979" width="10.28515625" style="17"/>
    <col min="9980" max="9980" width="10.140625" style="17" customWidth="1"/>
    <col min="9981" max="9981" width="83.140625" style="17" customWidth="1"/>
    <col min="9982" max="9982" width="12.28515625" style="17" customWidth="1"/>
    <col min="9983" max="9983" width="9.85546875" style="17" customWidth="1"/>
    <col min="9984" max="9984" width="10.28515625" style="17" customWidth="1"/>
    <col min="9985" max="9985" width="15.28515625" style="17" customWidth="1"/>
    <col min="9986" max="9986" width="19.5703125" style="17" customWidth="1"/>
    <col min="9987" max="9987" width="15.140625" style="17" customWidth="1"/>
    <col min="9988" max="9988" width="19.85546875" style="17" customWidth="1"/>
    <col min="9989" max="9989" width="15" style="17" customWidth="1"/>
    <col min="9990" max="9990" width="18.85546875" style="17" customWidth="1"/>
    <col min="9991" max="9991" width="15.140625" style="17" customWidth="1"/>
    <col min="9992" max="9992" width="19.5703125" style="17" customWidth="1"/>
    <col min="9993" max="9993" width="105" style="17" customWidth="1"/>
    <col min="9994" max="9994" width="179.85546875" style="17" customWidth="1"/>
    <col min="9995" max="10235" width="10.28515625" style="17"/>
    <col min="10236" max="10236" width="10.140625" style="17" customWidth="1"/>
    <col min="10237" max="10237" width="83.140625" style="17" customWidth="1"/>
    <col min="10238" max="10238" width="12.28515625" style="17" customWidth="1"/>
    <col min="10239" max="10239" width="9.85546875" style="17" customWidth="1"/>
    <col min="10240" max="10240" width="10.28515625" style="17" customWidth="1"/>
    <col min="10241" max="10241" width="15.28515625" style="17" customWidth="1"/>
    <col min="10242" max="10242" width="19.5703125" style="17" customWidth="1"/>
    <col min="10243" max="10243" width="15.140625" style="17" customWidth="1"/>
    <col min="10244" max="10244" width="19.85546875" style="17" customWidth="1"/>
    <col min="10245" max="10245" width="15" style="17" customWidth="1"/>
    <col min="10246" max="10246" width="18.85546875" style="17" customWidth="1"/>
    <col min="10247" max="10247" width="15.140625" style="17" customWidth="1"/>
    <col min="10248" max="10248" width="19.5703125" style="17" customWidth="1"/>
    <col min="10249" max="10249" width="105" style="17" customWidth="1"/>
    <col min="10250" max="10250" width="179.85546875" style="17" customWidth="1"/>
    <col min="10251" max="10491" width="10.28515625" style="17"/>
    <col min="10492" max="10492" width="10.140625" style="17" customWidth="1"/>
    <col min="10493" max="10493" width="83.140625" style="17" customWidth="1"/>
    <col min="10494" max="10494" width="12.28515625" style="17" customWidth="1"/>
    <col min="10495" max="10495" width="9.85546875" style="17" customWidth="1"/>
    <col min="10496" max="10496" width="10.28515625" style="17" customWidth="1"/>
    <col min="10497" max="10497" width="15.28515625" style="17" customWidth="1"/>
    <col min="10498" max="10498" width="19.5703125" style="17" customWidth="1"/>
    <col min="10499" max="10499" width="15.140625" style="17" customWidth="1"/>
    <col min="10500" max="10500" width="19.85546875" style="17" customWidth="1"/>
    <col min="10501" max="10501" width="15" style="17" customWidth="1"/>
    <col min="10502" max="10502" width="18.85546875" style="17" customWidth="1"/>
    <col min="10503" max="10503" width="15.140625" style="17" customWidth="1"/>
    <col min="10504" max="10504" width="19.5703125" style="17" customWidth="1"/>
    <col min="10505" max="10505" width="105" style="17" customWidth="1"/>
    <col min="10506" max="10506" width="179.85546875" style="17" customWidth="1"/>
    <col min="10507" max="10747" width="10.28515625" style="17"/>
    <col min="10748" max="10748" width="10.140625" style="17" customWidth="1"/>
    <col min="10749" max="10749" width="83.140625" style="17" customWidth="1"/>
    <col min="10750" max="10750" width="12.28515625" style="17" customWidth="1"/>
    <col min="10751" max="10751" width="9.85546875" style="17" customWidth="1"/>
    <col min="10752" max="10752" width="10.28515625" style="17" customWidth="1"/>
    <col min="10753" max="10753" width="15.28515625" style="17" customWidth="1"/>
    <col min="10754" max="10754" width="19.5703125" style="17" customWidth="1"/>
    <col min="10755" max="10755" width="15.140625" style="17" customWidth="1"/>
    <col min="10756" max="10756" width="19.85546875" style="17" customWidth="1"/>
    <col min="10757" max="10757" width="15" style="17" customWidth="1"/>
    <col min="10758" max="10758" width="18.85546875" style="17" customWidth="1"/>
    <col min="10759" max="10759" width="15.140625" style="17" customWidth="1"/>
    <col min="10760" max="10760" width="19.5703125" style="17" customWidth="1"/>
    <col min="10761" max="10761" width="105" style="17" customWidth="1"/>
    <col min="10762" max="10762" width="179.85546875" style="17" customWidth="1"/>
    <col min="10763" max="11003" width="10.28515625" style="17"/>
    <col min="11004" max="11004" width="10.140625" style="17" customWidth="1"/>
    <col min="11005" max="11005" width="83.140625" style="17" customWidth="1"/>
    <col min="11006" max="11006" width="12.28515625" style="17" customWidth="1"/>
    <col min="11007" max="11007" width="9.85546875" style="17" customWidth="1"/>
    <col min="11008" max="11008" width="10.28515625" style="17" customWidth="1"/>
    <col min="11009" max="11009" width="15.28515625" style="17" customWidth="1"/>
    <col min="11010" max="11010" width="19.5703125" style="17" customWidth="1"/>
    <col min="11011" max="11011" width="15.140625" style="17" customWidth="1"/>
    <col min="11012" max="11012" width="19.85546875" style="17" customWidth="1"/>
    <col min="11013" max="11013" width="15" style="17" customWidth="1"/>
    <col min="11014" max="11014" width="18.85546875" style="17" customWidth="1"/>
    <col min="11015" max="11015" width="15.140625" style="17" customWidth="1"/>
    <col min="11016" max="11016" width="19.5703125" style="17" customWidth="1"/>
    <col min="11017" max="11017" width="105" style="17" customWidth="1"/>
    <col min="11018" max="11018" width="179.85546875" style="17" customWidth="1"/>
    <col min="11019" max="11259" width="10.28515625" style="17"/>
    <col min="11260" max="11260" width="10.140625" style="17" customWidth="1"/>
    <col min="11261" max="11261" width="83.140625" style="17" customWidth="1"/>
    <col min="11262" max="11262" width="12.28515625" style="17" customWidth="1"/>
    <col min="11263" max="11263" width="9.85546875" style="17" customWidth="1"/>
    <col min="11264" max="11264" width="10.28515625" style="17" customWidth="1"/>
    <col min="11265" max="11265" width="15.28515625" style="17" customWidth="1"/>
    <col min="11266" max="11266" width="19.5703125" style="17" customWidth="1"/>
    <col min="11267" max="11267" width="15.140625" style="17" customWidth="1"/>
    <col min="11268" max="11268" width="19.85546875" style="17" customWidth="1"/>
    <col min="11269" max="11269" width="15" style="17" customWidth="1"/>
    <col min="11270" max="11270" width="18.85546875" style="17" customWidth="1"/>
    <col min="11271" max="11271" width="15.140625" style="17" customWidth="1"/>
    <col min="11272" max="11272" width="19.5703125" style="17" customWidth="1"/>
    <col min="11273" max="11273" width="105" style="17" customWidth="1"/>
    <col min="11274" max="11274" width="179.85546875" style="17" customWidth="1"/>
    <col min="11275" max="11515" width="10.28515625" style="17"/>
    <col min="11516" max="11516" width="10.140625" style="17" customWidth="1"/>
    <col min="11517" max="11517" width="83.140625" style="17" customWidth="1"/>
    <col min="11518" max="11518" width="12.28515625" style="17" customWidth="1"/>
    <col min="11519" max="11519" width="9.85546875" style="17" customWidth="1"/>
    <col min="11520" max="11520" width="10.28515625" style="17" customWidth="1"/>
    <col min="11521" max="11521" width="15.28515625" style="17" customWidth="1"/>
    <col min="11522" max="11522" width="19.5703125" style="17" customWidth="1"/>
    <col min="11523" max="11523" width="15.140625" style="17" customWidth="1"/>
    <col min="11524" max="11524" width="19.85546875" style="17" customWidth="1"/>
    <col min="11525" max="11525" width="15" style="17" customWidth="1"/>
    <col min="11526" max="11526" width="18.85546875" style="17" customWidth="1"/>
    <col min="11527" max="11527" width="15.140625" style="17" customWidth="1"/>
    <col min="11528" max="11528" width="19.5703125" style="17" customWidth="1"/>
    <col min="11529" max="11529" width="105" style="17" customWidth="1"/>
    <col min="11530" max="11530" width="179.85546875" style="17" customWidth="1"/>
    <col min="11531" max="11771" width="10.28515625" style="17"/>
    <col min="11772" max="11772" width="10.140625" style="17" customWidth="1"/>
    <col min="11773" max="11773" width="83.140625" style="17" customWidth="1"/>
    <col min="11774" max="11774" width="12.28515625" style="17" customWidth="1"/>
    <col min="11775" max="11775" width="9.85546875" style="17" customWidth="1"/>
    <col min="11776" max="11776" width="10.28515625" style="17" customWidth="1"/>
    <col min="11777" max="11777" width="15.28515625" style="17" customWidth="1"/>
    <col min="11778" max="11778" width="19.5703125" style="17" customWidth="1"/>
    <col min="11779" max="11779" width="15.140625" style="17" customWidth="1"/>
    <col min="11780" max="11780" width="19.85546875" style="17" customWidth="1"/>
    <col min="11781" max="11781" width="15" style="17" customWidth="1"/>
    <col min="11782" max="11782" width="18.85546875" style="17" customWidth="1"/>
    <col min="11783" max="11783" width="15.140625" style="17" customWidth="1"/>
    <col min="11784" max="11784" width="19.5703125" style="17" customWidth="1"/>
    <col min="11785" max="11785" width="105" style="17" customWidth="1"/>
    <col min="11786" max="11786" width="179.85546875" style="17" customWidth="1"/>
    <col min="11787" max="12027" width="10.28515625" style="17"/>
    <col min="12028" max="12028" width="10.140625" style="17" customWidth="1"/>
    <col min="12029" max="12029" width="83.140625" style="17" customWidth="1"/>
    <col min="12030" max="12030" width="12.28515625" style="17" customWidth="1"/>
    <col min="12031" max="12031" width="9.85546875" style="17" customWidth="1"/>
    <col min="12032" max="12032" width="10.28515625" style="17" customWidth="1"/>
    <col min="12033" max="12033" width="15.28515625" style="17" customWidth="1"/>
    <col min="12034" max="12034" width="19.5703125" style="17" customWidth="1"/>
    <col min="12035" max="12035" width="15.140625" style="17" customWidth="1"/>
    <col min="12036" max="12036" width="19.85546875" style="17" customWidth="1"/>
    <col min="12037" max="12037" width="15" style="17" customWidth="1"/>
    <col min="12038" max="12038" width="18.85546875" style="17" customWidth="1"/>
    <col min="12039" max="12039" width="15.140625" style="17" customWidth="1"/>
    <col min="12040" max="12040" width="19.5703125" style="17" customWidth="1"/>
    <col min="12041" max="12041" width="105" style="17" customWidth="1"/>
    <col min="12042" max="12042" width="179.85546875" style="17" customWidth="1"/>
    <col min="12043" max="12283" width="10.28515625" style="17"/>
    <col min="12284" max="12284" width="10.140625" style="17" customWidth="1"/>
    <col min="12285" max="12285" width="83.140625" style="17" customWidth="1"/>
    <col min="12286" max="12286" width="12.28515625" style="17" customWidth="1"/>
    <col min="12287" max="12287" width="9.85546875" style="17" customWidth="1"/>
    <col min="12288" max="12288" width="10.28515625" style="17" customWidth="1"/>
    <col min="12289" max="12289" width="15.28515625" style="17" customWidth="1"/>
    <col min="12290" max="12290" width="19.5703125" style="17" customWidth="1"/>
    <col min="12291" max="12291" width="15.140625" style="17" customWidth="1"/>
    <col min="12292" max="12292" width="19.85546875" style="17" customWidth="1"/>
    <col min="12293" max="12293" width="15" style="17" customWidth="1"/>
    <col min="12294" max="12294" width="18.85546875" style="17" customWidth="1"/>
    <col min="12295" max="12295" width="15.140625" style="17" customWidth="1"/>
    <col min="12296" max="12296" width="19.5703125" style="17" customWidth="1"/>
    <col min="12297" max="12297" width="105" style="17" customWidth="1"/>
    <col min="12298" max="12298" width="179.85546875" style="17" customWidth="1"/>
    <col min="12299" max="12539" width="10.28515625" style="17"/>
    <col min="12540" max="12540" width="10.140625" style="17" customWidth="1"/>
    <col min="12541" max="12541" width="83.140625" style="17" customWidth="1"/>
    <col min="12542" max="12542" width="12.28515625" style="17" customWidth="1"/>
    <col min="12543" max="12543" width="9.85546875" style="17" customWidth="1"/>
    <col min="12544" max="12544" width="10.28515625" style="17" customWidth="1"/>
    <col min="12545" max="12545" width="15.28515625" style="17" customWidth="1"/>
    <col min="12546" max="12546" width="19.5703125" style="17" customWidth="1"/>
    <col min="12547" max="12547" width="15.140625" style="17" customWidth="1"/>
    <col min="12548" max="12548" width="19.85546875" style="17" customWidth="1"/>
    <col min="12549" max="12549" width="15" style="17" customWidth="1"/>
    <col min="12550" max="12550" width="18.85546875" style="17" customWidth="1"/>
    <col min="12551" max="12551" width="15.140625" style="17" customWidth="1"/>
    <col min="12552" max="12552" width="19.5703125" style="17" customWidth="1"/>
    <col min="12553" max="12553" width="105" style="17" customWidth="1"/>
    <col min="12554" max="12554" width="179.85546875" style="17" customWidth="1"/>
    <col min="12555" max="12795" width="10.28515625" style="17"/>
    <col min="12796" max="12796" width="10.140625" style="17" customWidth="1"/>
    <col min="12797" max="12797" width="83.140625" style="17" customWidth="1"/>
    <col min="12798" max="12798" width="12.28515625" style="17" customWidth="1"/>
    <col min="12799" max="12799" width="9.85546875" style="17" customWidth="1"/>
    <col min="12800" max="12800" width="10.28515625" style="17" customWidth="1"/>
    <col min="12801" max="12801" width="15.28515625" style="17" customWidth="1"/>
    <col min="12802" max="12802" width="19.5703125" style="17" customWidth="1"/>
    <col min="12803" max="12803" width="15.140625" style="17" customWidth="1"/>
    <col min="12804" max="12804" width="19.85546875" style="17" customWidth="1"/>
    <col min="12805" max="12805" width="15" style="17" customWidth="1"/>
    <col min="12806" max="12806" width="18.85546875" style="17" customWidth="1"/>
    <col min="12807" max="12807" width="15.140625" style="17" customWidth="1"/>
    <col min="12808" max="12808" width="19.5703125" style="17" customWidth="1"/>
    <col min="12809" max="12809" width="105" style="17" customWidth="1"/>
    <col min="12810" max="12810" width="179.85546875" style="17" customWidth="1"/>
    <col min="12811" max="13051" width="10.28515625" style="17"/>
    <col min="13052" max="13052" width="10.140625" style="17" customWidth="1"/>
    <col min="13053" max="13053" width="83.140625" style="17" customWidth="1"/>
    <col min="13054" max="13054" width="12.28515625" style="17" customWidth="1"/>
    <col min="13055" max="13055" width="9.85546875" style="17" customWidth="1"/>
    <col min="13056" max="13056" width="10.28515625" style="17" customWidth="1"/>
    <col min="13057" max="13057" width="15.28515625" style="17" customWidth="1"/>
    <col min="13058" max="13058" width="19.5703125" style="17" customWidth="1"/>
    <col min="13059" max="13059" width="15.140625" style="17" customWidth="1"/>
    <col min="13060" max="13060" width="19.85546875" style="17" customWidth="1"/>
    <col min="13061" max="13061" width="15" style="17" customWidth="1"/>
    <col min="13062" max="13062" width="18.85546875" style="17" customWidth="1"/>
    <col min="13063" max="13063" width="15.140625" style="17" customWidth="1"/>
    <col min="13064" max="13064" width="19.5703125" style="17" customWidth="1"/>
    <col min="13065" max="13065" width="105" style="17" customWidth="1"/>
    <col min="13066" max="13066" width="179.85546875" style="17" customWidth="1"/>
    <col min="13067" max="13307" width="10.28515625" style="17"/>
    <col min="13308" max="13308" width="10.140625" style="17" customWidth="1"/>
    <col min="13309" max="13309" width="83.140625" style="17" customWidth="1"/>
    <col min="13310" max="13310" width="12.28515625" style="17" customWidth="1"/>
    <col min="13311" max="13311" width="9.85546875" style="17" customWidth="1"/>
    <col min="13312" max="13312" width="10.28515625" style="17" customWidth="1"/>
    <col min="13313" max="13313" width="15.28515625" style="17" customWidth="1"/>
    <col min="13314" max="13314" width="19.5703125" style="17" customWidth="1"/>
    <col min="13315" max="13315" width="15.140625" style="17" customWidth="1"/>
    <col min="13316" max="13316" width="19.85546875" style="17" customWidth="1"/>
    <col min="13317" max="13317" width="15" style="17" customWidth="1"/>
    <col min="13318" max="13318" width="18.85546875" style="17" customWidth="1"/>
    <col min="13319" max="13319" width="15.140625" style="17" customWidth="1"/>
    <col min="13320" max="13320" width="19.5703125" style="17" customWidth="1"/>
    <col min="13321" max="13321" width="105" style="17" customWidth="1"/>
    <col min="13322" max="13322" width="179.85546875" style="17" customWidth="1"/>
    <col min="13323" max="13563" width="10.28515625" style="17"/>
    <col min="13564" max="13564" width="10.140625" style="17" customWidth="1"/>
    <col min="13565" max="13565" width="83.140625" style="17" customWidth="1"/>
    <col min="13566" max="13566" width="12.28515625" style="17" customWidth="1"/>
    <col min="13567" max="13567" width="9.85546875" style="17" customWidth="1"/>
    <col min="13568" max="13568" width="10.28515625" style="17" customWidth="1"/>
    <col min="13569" max="13569" width="15.28515625" style="17" customWidth="1"/>
    <col min="13570" max="13570" width="19.5703125" style="17" customWidth="1"/>
    <col min="13571" max="13571" width="15.140625" style="17" customWidth="1"/>
    <col min="13572" max="13572" width="19.85546875" style="17" customWidth="1"/>
    <col min="13573" max="13573" width="15" style="17" customWidth="1"/>
    <col min="13574" max="13574" width="18.85546875" style="17" customWidth="1"/>
    <col min="13575" max="13575" width="15.140625" style="17" customWidth="1"/>
    <col min="13576" max="13576" width="19.5703125" style="17" customWidth="1"/>
    <col min="13577" max="13577" width="105" style="17" customWidth="1"/>
    <col min="13578" max="13578" width="179.85546875" style="17" customWidth="1"/>
    <col min="13579" max="13819" width="10.28515625" style="17"/>
    <col min="13820" max="13820" width="10.140625" style="17" customWidth="1"/>
    <col min="13821" max="13821" width="83.140625" style="17" customWidth="1"/>
    <col min="13822" max="13822" width="12.28515625" style="17" customWidth="1"/>
    <col min="13823" max="13823" width="9.85546875" style="17" customWidth="1"/>
    <col min="13824" max="13824" width="10.28515625" style="17" customWidth="1"/>
    <col min="13825" max="13825" width="15.28515625" style="17" customWidth="1"/>
    <col min="13826" max="13826" width="19.5703125" style="17" customWidth="1"/>
    <col min="13827" max="13827" width="15.140625" style="17" customWidth="1"/>
    <col min="13828" max="13828" width="19.85546875" style="17" customWidth="1"/>
    <col min="13829" max="13829" width="15" style="17" customWidth="1"/>
    <col min="13830" max="13830" width="18.85546875" style="17" customWidth="1"/>
    <col min="13831" max="13831" width="15.140625" style="17" customWidth="1"/>
    <col min="13832" max="13832" width="19.5703125" style="17" customWidth="1"/>
    <col min="13833" max="13833" width="105" style="17" customWidth="1"/>
    <col min="13834" max="13834" width="179.85546875" style="17" customWidth="1"/>
    <col min="13835" max="14075" width="10.28515625" style="17"/>
    <col min="14076" max="14076" width="10.140625" style="17" customWidth="1"/>
    <col min="14077" max="14077" width="83.140625" style="17" customWidth="1"/>
    <col min="14078" max="14078" width="12.28515625" style="17" customWidth="1"/>
    <col min="14079" max="14079" width="9.85546875" style="17" customWidth="1"/>
    <col min="14080" max="14080" width="10.28515625" style="17" customWidth="1"/>
    <col min="14081" max="14081" width="15.28515625" style="17" customWidth="1"/>
    <col min="14082" max="14082" width="19.5703125" style="17" customWidth="1"/>
    <col min="14083" max="14083" width="15.140625" style="17" customWidth="1"/>
    <col min="14084" max="14084" width="19.85546875" style="17" customWidth="1"/>
    <col min="14085" max="14085" width="15" style="17" customWidth="1"/>
    <col min="14086" max="14086" width="18.85546875" style="17" customWidth="1"/>
    <col min="14087" max="14087" width="15.140625" style="17" customWidth="1"/>
    <col min="14088" max="14088" width="19.5703125" style="17" customWidth="1"/>
    <col min="14089" max="14089" width="105" style="17" customWidth="1"/>
    <col min="14090" max="14090" width="179.85546875" style="17" customWidth="1"/>
    <col min="14091" max="14331" width="10.28515625" style="17"/>
    <col min="14332" max="14332" width="10.140625" style="17" customWidth="1"/>
    <col min="14333" max="14333" width="83.140625" style="17" customWidth="1"/>
    <col min="14334" max="14334" width="12.28515625" style="17" customWidth="1"/>
    <col min="14335" max="14335" width="9.85546875" style="17" customWidth="1"/>
    <col min="14336" max="14336" width="10.28515625" style="17" customWidth="1"/>
    <col min="14337" max="14337" width="15.28515625" style="17" customWidth="1"/>
    <col min="14338" max="14338" width="19.5703125" style="17" customWidth="1"/>
    <col min="14339" max="14339" width="15.140625" style="17" customWidth="1"/>
    <col min="14340" max="14340" width="19.85546875" style="17" customWidth="1"/>
    <col min="14341" max="14341" width="15" style="17" customWidth="1"/>
    <col min="14342" max="14342" width="18.85546875" style="17" customWidth="1"/>
    <col min="14343" max="14343" width="15.140625" style="17" customWidth="1"/>
    <col min="14344" max="14344" width="19.5703125" style="17" customWidth="1"/>
    <col min="14345" max="14345" width="105" style="17" customWidth="1"/>
    <col min="14346" max="14346" width="179.85546875" style="17" customWidth="1"/>
    <col min="14347" max="14587" width="10.28515625" style="17"/>
    <col min="14588" max="14588" width="10.140625" style="17" customWidth="1"/>
    <col min="14589" max="14589" width="83.140625" style="17" customWidth="1"/>
    <col min="14590" max="14590" width="12.28515625" style="17" customWidth="1"/>
    <col min="14591" max="14591" width="9.85546875" style="17" customWidth="1"/>
    <col min="14592" max="14592" width="10.28515625" style="17" customWidth="1"/>
    <col min="14593" max="14593" width="15.28515625" style="17" customWidth="1"/>
    <col min="14594" max="14594" width="19.5703125" style="17" customWidth="1"/>
    <col min="14595" max="14595" width="15.140625" style="17" customWidth="1"/>
    <col min="14596" max="14596" width="19.85546875" style="17" customWidth="1"/>
    <col min="14597" max="14597" width="15" style="17" customWidth="1"/>
    <col min="14598" max="14598" width="18.85546875" style="17" customWidth="1"/>
    <col min="14599" max="14599" width="15.140625" style="17" customWidth="1"/>
    <col min="14600" max="14600" width="19.5703125" style="17" customWidth="1"/>
    <col min="14601" max="14601" width="105" style="17" customWidth="1"/>
    <col min="14602" max="14602" width="179.85546875" style="17" customWidth="1"/>
    <col min="14603" max="14843" width="10.28515625" style="17"/>
    <col min="14844" max="14844" width="10.140625" style="17" customWidth="1"/>
    <col min="14845" max="14845" width="83.140625" style="17" customWidth="1"/>
    <col min="14846" max="14846" width="12.28515625" style="17" customWidth="1"/>
    <col min="14847" max="14847" width="9.85546875" style="17" customWidth="1"/>
    <col min="14848" max="14848" width="10.28515625" style="17" customWidth="1"/>
    <col min="14849" max="14849" width="15.28515625" style="17" customWidth="1"/>
    <col min="14850" max="14850" width="19.5703125" style="17" customWidth="1"/>
    <col min="14851" max="14851" width="15.140625" style="17" customWidth="1"/>
    <col min="14852" max="14852" width="19.85546875" style="17" customWidth="1"/>
    <col min="14853" max="14853" width="15" style="17" customWidth="1"/>
    <col min="14854" max="14854" width="18.85546875" style="17" customWidth="1"/>
    <col min="14855" max="14855" width="15.140625" style="17" customWidth="1"/>
    <col min="14856" max="14856" width="19.5703125" style="17" customWidth="1"/>
    <col min="14857" max="14857" width="105" style="17" customWidth="1"/>
    <col min="14858" max="14858" width="179.85546875" style="17" customWidth="1"/>
    <col min="14859" max="15099" width="10.28515625" style="17"/>
    <col min="15100" max="15100" width="10.140625" style="17" customWidth="1"/>
    <col min="15101" max="15101" width="83.140625" style="17" customWidth="1"/>
    <col min="15102" max="15102" width="12.28515625" style="17" customWidth="1"/>
    <col min="15103" max="15103" width="9.85546875" style="17" customWidth="1"/>
    <col min="15104" max="15104" width="10.28515625" style="17" customWidth="1"/>
    <col min="15105" max="15105" width="15.28515625" style="17" customWidth="1"/>
    <col min="15106" max="15106" width="19.5703125" style="17" customWidth="1"/>
    <col min="15107" max="15107" width="15.140625" style="17" customWidth="1"/>
    <col min="15108" max="15108" width="19.85546875" style="17" customWidth="1"/>
    <col min="15109" max="15109" width="15" style="17" customWidth="1"/>
    <col min="15110" max="15110" width="18.85546875" style="17" customWidth="1"/>
    <col min="15111" max="15111" width="15.140625" style="17" customWidth="1"/>
    <col min="15112" max="15112" width="19.5703125" style="17" customWidth="1"/>
    <col min="15113" max="15113" width="105" style="17" customWidth="1"/>
    <col min="15114" max="15114" width="179.85546875" style="17" customWidth="1"/>
    <col min="15115" max="15355" width="10.28515625" style="17"/>
    <col min="15356" max="15356" width="10.140625" style="17" customWidth="1"/>
    <col min="15357" max="15357" width="83.140625" style="17" customWidth="1"/>
    <col min="15358" max="15358" width="12.28515625" style="17" customWidth="1"/>
    <col min="15359" max="15359" width="9.85546875" style="17" customWidth="1"/>
    <col min="15360" max="15360" width="10.28515625" style="17" customWidth="1"/>
    <col min="15361" max="15361" width="15.28515625" style="17" customWidth="1"/>
    <col min="15362" max="15362" width="19.5703125" style="17" customWidth="1"/>
    <col min="15363" max="15363" width="15.140625" style="17" customWidth="1"/>
    <col min="15364" max="15364" width="19.85546875" style="17" customWidth="1"/>
    <col min="15365" max="15365" width="15" style="17" customWidth="1"/>
    <col min="15366" max="15366" width="18.85546875" style="17" customWidth="1"/>
    <col min="15367" max="15367" width="15.140625" style="17" customWidth="1"/>
    <col min="15368" max="15368" width="19.5703125" style="17" customWidth="1"/>
    <col min="15369" max="15369" width="105" style="17" customWidth="1"/>
    <col min="15370" max="15370" width="179.85546875" style="17" customWidth="1"/>
    <col min="15371" max="15611" width="10.28515625" style="17"/>
    <col min="15612" max="15612" width="10.140625" style="17" customWidth="1"/>
    <col min="15613" max="15613" width="83.140625" style="17" customWidth="1"/>
    <col min="15614" max="15614" width="12.28515625" style="17" customWidth="1"/>
    <col min="15615" max="15615" width="9.85546875" style="17" customWidth="1"/>
    <col min="15616" max="15616" width="10.28515625" style="17" customWidth="1"/>
    <col min="15617" max="15617" width="15.28515625" style="17" customWidth="1"/>
    <col min="15618" max="15618" width="19.5703125" style="17" customWidth="1"/>
    <col min="15619" max="15619" width="15.140625" style="17" customWidth="1"/>
    <col min="15620" max="15620" width="19.85546875" style="17" customWidth="1"/>
    <col min="15621" max="15621" width="15" style="17" customWidth="1"/>
    <col min="15622" max="15622" width="18.85546875" style="17" customWidth="1"/>
    <col min="15623" max="15623" width="15.140625" style="17" customWidth="1"/>
    <col min="15624" max="15624" width="19.5703125" style="17" customWidth="1"/>
    <col min="15625" max="15625" width="105" style="17" customWidth="1"/>
    <col min="15626" max="15626" width="179.85546875" style="17" customWidth="1"/>
    <col min="15627" max="15867" width="10.28515625" style="17"/>
    <col min="15868" max="15868" width="10.140625" style="17" customWidth="1"/>
    <col min="15869" max="15869" width="83.140625" style="17" customWidth="1"/>
    <col min="15870" max="15870" width="12.28515625" style="17" customWidth="1"/>
    <col min="15871" max="15871" width="9.85546875" style="17" customWidth="1"/>
    <col min="15872" max="15872" width="10.28515625" style="17" customWidth="1"/>
    <col min="15873" max="15873" width="15.28515625" style="17" customWidth="1"/>
    <col min="15874" max="15874" width="19.5703125" style="17" customWidth="1"/>
    <col min="15875" max="15875" width="15.140625" style="17" customWidth="1"/>
    <col min="15876" max="15876" width="19.85546875" style="17" customWidth="1"/>
    <col min="15877" max="15877" width="15" style="17" customWidth="1"/>
    <col min="15878" max="15878" width="18.85546875" style="17" customWidth="1"/>
    <col min="15879" max="15879" width="15.140625" style="17" customWidth="1"/>
    <col min="15880" max="15880" width="19.5703125" style="17" customWidth="1"/>
    <col min="15881" max="15881" width="105" style="17" customWidth="1"/>
    <col min="15882" max="15882" width="179.85546875" style="17" customWidth="1"/>
    <col min="15883" max="16123" width="10.28515625" style="17"/>
    <col min="16124" max="16124" width="10.140625" style="17" customWidth="1"/>
    <col min="16125" max="16125" width="83.140625" style="17" customWidth="1"/>
    <col min="16126" max="16126" width="12.28515625" style="17" customWidth="1"/>
    <col min="16127" max="16127" width="9.85546875" style="17" customWidth="1"/>
    <col min="16128" max="16128" width="10.28515625" style="17" customWidth="1"/>
    <col min="16129" max="16129" width="15.28515625" style="17" customWidth="1"/>
    <col min="16130" max="16130" width="19.5703125" style="17" customWidth="1"/>
    <col min="16131" max="16131" width="15.140625" style="17" customWidth="1"/>
    <col min="16132" max="16132" width="19.85546875" style="17" customWidth="1"/>
    <col min="16133" max="16133" width="15" style="17" customWidth="1"/>
    <col min="16134" max="16134" width="18.85546875" style="17" customWidth="1"/>
    <col min="16135" max="16135" width="15.140625" style="17" customWidth="1"/>
    <col min="16136" max="16136" width="19.5703125" style="17" customWidth="1"/>
    <col min="16137" max="16137" width="105" style="17" customWidth="1"/>
    <col min="16138" max="16138" width="179.85546875" style="17" customWidth="1"/>
    <col min="16139" max="16384" width="10.28515625" style="17"/>
  </cols>
  <sheetData>
    <row r="1" spans="1:47" x14ac:dyDescent="0.25">
      <c r="A1" s="15"/>
      <c r="B1" s="17"/>
      <c r="C1" s="46"/>
      <c r="D1" s="46"/>
      <c r="E1" s="46"/>
      <c r="F1" s="46"/>
      <c r="G1" s="16" t="s">
        <v>429</v>
      </c>
      <c r="H1" s="46"/>
    </row>
    <row r="2" spans="1:47" x14ac:dyDescent="0.25">
      <c r="A2" s="15"/>
      <c r="B2" s="17"/>
      <c r="C2" s="46"/>
      <c r="D2" s="46"/>
      <c r="E2" s="46"/>
      <c r="F2" s="46"/>
      <c r="G2" s="16" t="s">
        <v>416</v>
      </c>
      <c r="H2" s="46"/>
    </row>
    <row r="3" spans="1:47" x14ac:dyDescent="0.25">
      <c r="A3" s="15"/>
      <c r="B3" s="17"/>
      <c r="C3" s="46"/>
      <c r="D3" s="46"/>
      <c r="E3" s="46"/>
      <c r="F3" s="46"/>
      <c r="G3" s="16" t="s">
        <v>417</v>
      </c>
      <c r="H3" s="46"/>
    </row>
    <row r="4" spans="1:47" x14ac:dyDescent="0.25">
      <c r="A4" s="15"/>
      <c r="B4" s="15"/>
      <c r="C4" s="15"/>
      <c r="D4" s="15"/>
      <c r="E4" s="15"/>
      <c r="F4" s="15"/>
      <c r="G4" s="16" t="s">
        <v>418</v>
      </c>
      <c r="H4" s="16"/>
    </row>
    <row r="5" spans="1:47" x14ac:dyDescent="0.25">
      <c r="A5" s="15"/>
      <c r="B5" s="15"/>
      <c r="C5" s="15"/>
      <c r="D5" s="15"/>
      <c r="E5" s="15"/>
      <c r="F5" s="15"/>
      <c r="G5" s="18" t="s">
        <v>420</v>
      </c>
      <c r="H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O5" s="19"/>
      <c r="AP5" s="19"/>
      <c r="AQ5" s="19"/>
      <c r="AR5" s="19"/>
      <c r="AS5" s="19"/>
      <c r="AT5" s="19"/>
      <c r="AU5" s="19"/>
    </row>
    <row r="6" spans="1:47" x14ac:dyDescent="0.25">
      <c r="A6" s="19"/>
      <c r="B6" s="19"/>
      <c r="C6" s="20"/>
      <c r="D6" s="20"/>
      <c r="E6" s="20"/>
      <c r="F6" s="20"/>
      <c r="G6" s="20"/>
      <c r="H6" s="2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O6" s="19"/>
      <c r="AP6" s="19"/>
      <c r="AQ6" s="19"/>
      <c r="AR6" s="19"/>
      <c r="AS6" s="19"/>
      <c r="AT6" s="19"/>
      <c r="AU6" s="19"/>
    </row>
    <row r="7" spans="1:47" x14ac:dyDescent="0.25">
      <c r="A7" s="19"/>
      <c r="B7" s="19"/>
      <c r="C7" s="20"/>
      <c r="D7" s="20"/>
      <c r="E7" s="20"/>
      <c r="F7" s="20"/>
      <c r="G7" s="20"/>
      <c r="H7" s="20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O7" s="19"/>
      <c r="AP7" s="19"/>
      <c r="AQ7" s="19"/>
      <c r="AR7" s="19"/>
      <c r="AS7" s="19"/>
      <c r="AT7" s="19"/>
      <c r="AU7" s="19"/>
    </row>
    <row r="8" spans="1:47" ht="20.25" customHeight="1" x14ac:dyDescent="0.25">
      <c r="A8" s="98" t="s">
        <v>166</v>
      </c>
      <c r="B8" s="98"/>
      <c r="C8" s="98"/>
      <c r="D8" s="98"/>
      <c r="E8" s="98"/>
      <c r="F8" s="98"/>
      <c r="G8" s="98"/>
      <c r="H8" s="39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</row>
    <row r="9" spans="1:47" ht="20.25" customHeight="1" x14ac:dyDescent="0.25">
      <c r="A9" s="99" t="s">
        <v>200</v>
      </c>
      <c r="B9" s="99"/>
      <c r="C9" s="99"/>
      <c r="D9" s="99"/>
      <c r="E9" s="99"/>
      <c r="F9" s="99"/>
      <c r="G9" s="99"/>
      <c r="H9" s="40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19"/>
      <c r="AP9" s="19"/>
      <c r="AQ9" s="19"/>
      <c r="AR9" s="19"/>
      <c r="AS9" s="19"/>
      <c r="AT9" s="19"/>
      <c r="AU9" s="19"/>
    </row>
    <row r="10" spans="1:47" ht="9" customHeight="1" x14ac:dyDescent="0.25">
      <c r="A10" s="41"/>
      <c r="B10" s="41"/>
      <c r="C10" s="41"/>
      <c r="D10" s="41"/>
      <c r="E10" s="41"/>
      <c r="F10" s="41"/>
      <c r="G10" s="41"/>
      <c r="H10" s="41"/>
    </row>
    <row r="11" spans="1:47" ht="20.25" x14ac:dyDescent="0.25">
      <c r="A11" s="97" t="s">
        <v>45</v>
      </c>
      <c r="B11" s="97"/>
      <c r="C11" s="97"/>
      <c r="D11" s="97"/>
      <c r="E11" s="97"/>
      <c r="F11" s="97"/>
      <c r="G11" s="97"/>
      <c r="H11" s="42"/>
    </row>
    <row r="12" spans="1:47" x14ac:dyDescent="0.25">
      <c r="A12" s="100" t="s">
        <v>358</v>
      </c>
      <c r="B12" s="100"/>
      <c r="C12" s="100"/>
      <c r="D12" s="100"/>
      <c r="E12" s="100"/>
      <c r="F12" s="100"/>
      <c r="G12" s="100"/>
      <c r="H12" s="43"/>
    </row>
    <row r="13" spans="1:47" ht="19.5" customHeight="1" x14ac:dyDescent="0.25">
      <c r="A13" s="44"/>
      <c r="B13" s="44"/>
      <c r="C13" s="44"/>
      <c r="D13" s="44"/>
      <c r="E13" s="44"/>
      <c r="F13" s="44"/>
      <c r="G13" s="44"/>
      <c r="H13" s="44"/>
    </row>
    <row r="14" spans="1:47" ht="20.25" x14ac:dyDescent="0.25">
      <c r="A14" s="97" t="s">
        <v>227</v>
      </c>
      <c r="B14" s="97"/>
      <c r="C14" s="97"/>
      <c r="D14" s="97"/>
      <c r="E14" s="97"/>
      <c r="F14" s="97"/>
      <c r="G14" s="97"/>
      <c r="H14" s="42"/>
    </row>
    <row r="15" spans="1:47" ht="21.75" customHeight="1" x14ac:dyDescent="0.25">
      <c r="A15" s="96" t="s">
        <v>370</v>
      </c>
      <c r="B15" s="96"/>
      <c r="C15" s="96"/>
      <c r="D15" s="96"/>
      <c r="E15" s="96"/>
      <c r="F15" s="96"/>
      <c r="G15" s="96"/>
      <c r="H15" s="45"/>
    </row>
    <row r="16" spans="1:47" ht="24.75" customHeight="1" x14ac:dyDescent="0.25">
      <c r="A16" s="17"/>
      <c r="B16" s="17"/>
      <c r="G16" s="24" t="s">
        <v>371</v>
      </c>
      <c r="H16" s="17"/>
    </row>
    <row r="17" spans="1:10" x14ac:dyDescent="0.25">
      <c r="A17" s="101" t="s">
        <v>372</v>
      </c>
      <c r="B17" s="102" t="s">
        <v>181</v>
      </c>
      <c r="C17" s="47" t="s">
        <v>33</v>
      </c>
      <c r="D17" s="47" t="s">
        <v>34</v>
      </c>
      <c r="E17" s="47" t="s">
        <v>35</v>
      </c>
      <c r="F17" s="47" t="s">
        <v>42</v>
      </c>
      <c r="G17" s="47" t="s">
        <v>373</v>
      </c>
      <c r="H17" s="17"/>
    </row>
    <row r="18" spans="1:10" ht="31.5" x14ac:dyDescent="0.25">
      <c r="A18" s="101"/>
      <c r="B18" s="102"/>
      <c r="C18" s="47" t="s">
        <v>59</v>
      </c>
      <c r="D18" s="47" t="s">
        <v>59</v>
      </c>
      <c r="E18" s="47" t="s">
        <v>59</v>
      </c>
      <c r="F18" s="47" t="s">
        <v>59</v>
      </c>
      <c r="G18" s="47" t="s">
        <v>9</v>
      </c>
      <c r="H18" s="17"/>
    </row>
    <row r="19" spans="1:10" x14ac:dyDescent="0.25">
      <c r="A19" s="26">
        <v>1</v>
      </c>
      <c r="B19" s="25">
        <v>2</v>
      </c>
      <c r="C19" s="26" t="s">
        <v>374</v>
      </c>
      <c r="D19" s="26" t="s">
        <v>375</v>
      </c>
      <c r="E19" s="26" t="s">
        <v>376</v>
      </c>
      <c r="F19" s="26" t="s">
        <v>377</v>
      </c>
      <c r="G19" s="26" t="s">
        <v>378</v>
      </c>
      <c r="H19" s="17"/>
    </row>
    <row r="20" spans="1:10" x14ac:dyDescent="0.25">
      <c r="A20" s="94" t="s">
        <v>379</v>
      </c>
      <c r="B20" s="95"/>
      <c r="C20" s="27">
        <f>C21</f>
        <v>7.85</v>
      </c>
      <c r="D20" s="27">
        <f t="shared" ref="D20:G20" si="0">D21</f>
        <v>3.12</v>
      </c>
      <c r="E20" s="27">
        <f t="shared" si="0"/>
        <v>2.306</v>
      </c>
      <c r="F20" s="27">
        <f t="shared" si="0"/>
        <v>2.407</v>
      </c>
      <c r="G20" s="27">
        <f t="shared" si="0"/>
        <v>15.683</v>
      </c>
      <c r="H20" s="17"/>
      <c r="J20" s="28"/>
    </row>
    <row r="21" spans="1:10" x14ac:dyDescent="0.25">
      <c r="A21" s="29" t="s">
        <v>182</v>
      </c>
      <c r="B21" s="30" t="s">
        <v>183</v>
      </c>
      <c r="C21" s="27">
        <v>7.85</v>
      </c>
      <c r="D21" s="27">
        <f>D31</f>
        <v>3.12</v>
      </c>
      <c r="E21" s="27">
        <f t="shared" ref="E21:F21" si="1">E31</f>
        <v>2.306</v>
      </c>
      <c r="F21" s="27">
        <f t="shared" si="1"/>
        <v>2.407</v>
      </c>
      <c r="G21" s="27">
        <f>C21+D21+E21+F21</f>
        <v>15.683</v>
      </c>
      <c r="H21" s="17"/>
    </row>
    <row r="22" spans="1:10" x14ac:dyDescent="0.25">
      <c r="A22" s="29" t="s">
        <v>229</v>
      </c>
      <c r="B22" s="31" t="s">
        <v>184</v>
      </c>
      <c r="C22" s="27"/>
      <c r="D22" s="27"/>
      <c r="E22" s="27"/>
      <c r="F22" s="27"/>
      <c r="G22" s="27"/>
      <c r="H22" s="17"/>
      <c r="J22" s="28"/>
    </row>
    <row r="23" spans="1:10" x14ac:dyDescent="0.25">
      <c r="A23" s="29" t="s">
        <v>231</v>
      </c>
      <c r="B23" s="32" t="s">
        <v>380</v>
      </c>
      <c r="C23" s="27"/>
      <c r="D23" s="27"/>
      <c r="E23" s="27"/>
      <c r="F23" s="27"/>
      <c r="G23" s="27"/>
      <c r="H23" s="17"/>
      <c r="J23" s="28"/>
    </row>
    <row r="24" spans="1:10" x14ac:dyDescent="0.25">
      <c r="A24" s="29" t="s">
        <v>233</v>
      </c>
      <c r="B24" s="32" t="s">
        <v>381</v>
      </c>
      <c r="C24" s="33">
        <v>4.7270000000000003</v>
      </c>
      <c r="D24" s="33"/>
      <c r="E24" s="33"/>
      <c r="F24" s="33"/>
      <c r="G24" s="27"/>
      <c r="H24" s="17"/>
    </row>
    <row r="25" spans="1:10" ht="21" customHeight="1" x14ac:dyDescent="0.25">
      <c r="A25" s="29" t="s">
        <v>240</v>
      </c>
      <c r="B25" s="32" t="s">
        <v>382</v>
      </c>
      <c r="C25" s="33"/>
      <c r="D25" s="33"/>
      <c r="E25" s="33"/>
      <c r="F25" s="33"/>
      <c r="G25" s="27"/>
      <c r="H25" s="17"/>
    </row>
    <row r="26" spans="1:10" ht="21.75" customHeight="1" x14ac:dyDescent="0.25">
      <c r="A26" s="29" t="s">
        <v>244</v>
      </c>
      <c r="B26" s="32" t="s">
        <v>383</v>
      </c>
      <c r="C26" s="27"/>
      <c r="D26" s="27"/>
      <c r="E26" s="27"/>
      <c r="F26" s="27"/>
      <c r="G26" s="27"/>
      <c r="H26" s="17"/>
    </row>
    <row r="27" spans="1:10" x14ac:dyDescent="0.25">
      <c r="A27" s="29" t="s">
        <v>248</v>
      </c>
      <c r="B27" s="32" t="s">
        <v>384</v>
      </c>
      <c r="C27" s="27"/>
      <c r="D27" s="27"/>
      <c r="E27" s="27"/>
      <c r="F27" s="27"/>
      <c r="G27" s="27"/>
      <c r="H27" s="17"/>
      <c r="J27" s="28"/>
    </row>
    <row r="28" spans="1:10" x14ac:dyDescent="0.25">
      <c r="A28" s="29" t="s">
        <v>250</v>
      </c>
      <c r="B28" s="32" t="s">
        <v>385</v>
      </c>
      <c r="C28" s="27"/>
      <c r="D28" s="27"/>
      <c r="E28" s="27"/>
      <c r="F28" s="27"/>
      <c r="G28" s="27"/>
      <c r="H28" s="17"/>
    </row>
    <row r="29" spans="1:10" x14ac:dyDescent="0.25">
      <c r="A29" s="29" t="s">
        <v>255</v>
      </c>
      <c r="B29" s="32" t="s">
        <v>386</v>
      </c>
      <c r="C29" s="33"/>
      <c r="D29" s="33"/>
      <c r="E29" s="33"/>
      <c r="F29" s="33"/>
      <c r="G29" s="27"/>
      <c r="H29" s="17"/>
    </row>
    <row r="30" spans="1:10" x14ac:dyDescent="0.25">
      <c r="A30" s="29" t="s">
        <v>257</v>
      </c>
      <c r="B30" s="32" t="s">
        <v>187</v>
      </c>
      <c r="C30" s="33"/>
      <c r="D30" s="33"/>
      <c r="E30" s="33"/>
      <c r="F30" s="33"/>
      <c r="G30" s="27"/>
      <c r="H30" s="17"/>
    </row>
    <row r="31" spans="1:10" ht="25.5" customHeight="1" x14ac:dyDescent="0.25">
      <c r="A31" s="29" t="s">
        <v>263</v>
      </c>
      <c r="B31" s="32" t="s">
        <v>188</v>
      </c>
      <c r="C31" s="27">
        <f>C33</f>
        <v>3.1230000000000002</v>
      </c>
      <c r="D31" s="27">
        <f t="shared" ref="D31:G31" si="2">D33</f>
        <v>3.12</v>
      </c>
      <c r="E31" s="27">
        <f t="shared" si="2"/>
        <v>2.306</v>
      </c>
      <c r="F31" s="27">
        <f t="shared" si="2"/>
        <v>2.407</v>
      </c>
      <c r="G31" s="27">
        <f t="shared" si="2"/>
        <v>10.956</v>
      </c>
      <c r="H31" s="17"/>
      <c r="J31" s="28"/>
    </row>
    <row r="32" spans="1:10" ht="25.5" customHeight="1" x14ac:dyDescent="0.25">
      <c r="A32" s="29" t="s">
        <v>265</v>
      </c>
      <c r="B32" s="32" t="s">
        <v>387</v>
      </c>
      <c r="C32" s="27"/>
      <c r="D32" s="27"/>
      <c r="E32" s="27"/>
      <c r="F32" s="27"/>
      <c r="G32" s="27"/>
      <c r="H32" s="17"/>
    </row>
    <row r="33" spans="1:10" ht="25.5" customHeight="1" x14ac:dyDescent="0.25">
      <c r="A33" s="29" t="s">
        <v>267</v>
      </c>
      <c r="B33" s="32" t="s">
        <v>381</v>
      </c>
      <c r="C33" s="33">
        <v>3.1230000000000002</v>
      </c>
      <c r="D33" s="33">
        <v>3.12</v>
      </c>
      <c r="E33" s="33">
        <v>2.306</v>
      </c>
      <c r="F33" s="33">
        <v>2.407</v>
      </c>
      <c r="G33" s="27">
        <f>C33+D33+E33+F33</f>
        <v>10.956</v>
      </c>
      <c r="H33" s="17"/>
    </row>
    <row r="34" spans="1:10" ht="25.5" customHeight="1" x14ac:dyDescent="0.25">
      <c r="A34" s="29" t="s">
        <v>269</v>
      </c>
      <c r="B34" s="32" t="s">
        <v>382</v>
      </c>
      <c r="C34" s="33"/>
      <c r="D34" s="33"/>
      <c r="E34" s="33"/>
      <c r="F34" s="33"/>
      <c r="G34" s="27"/>
      <c r="H34" s="17"/>
    </row>
    <row r="35" spans="1:10" ht="25.5" customHeight="1" x14ac:dyDescent="0.25">
      <c r="A35" s="29" t="s">
        <v>271</v>
      </c>
      <c r="B35" s="32" t="s">
        <v>388</v>
      </c>
      <c r="C35" s="33"/>
      <c r="D35" s="33"/>
      <c r="E35" s="33"/>
      <c r="F35" s="33"/>
      <c r="G35" s="27"/>
      <c r="H35" s="17"/>
    </row>
    <row r="36" spans="1:10" ht="25.5" customHeight="1" x14ac:dyDescent="0.25">
      <c r="A36" s="29" t="s">
        <v>277</v>
      </c>
      <c r="B36" s="32" t="s">
        <v>189</v>
      </c>
      <c r="C36" s="33"/>
      <c r="D36" s="33"/>
      <c r="E36" s="33"/>
      <c r="F36" s="33"/>
      <c r="G36" s="27"/>
      <c r="H36" s="17"/>
    </row>
    <row r="37" spans="1:10" ht="25.5" customHeight="1" x14ac:dyDescent="0.25">
      <c r="A37" s="29" t="s">
        <v>190</v>
      </c>
      <c r="B37" s="32" t="s">
        <v>382</v>
      </c>
      <c r="C37" s="33"/>
      <c r="D37" s="33"/>
      <c r="E37" s="33"/>
      <c r="F37" s="33"/>
      <c r="G37" s="27"/>
      <c r="H37" s="17"/>
    </row>
    <row r="38" spans="1:10" ht="25.5" customHeight="1" x14ac:dyDescent="0.25">
      <c r="A38" s="29" t="s">
        <v>280</v>
      </c>
      <c r="B38" s="32" t="s">
        <v>382</v>
      </c>
      <c r="C38" s="33"/>
      <c r="D38" s="33"/>
      <c r="E38" s="33"/>
      <c r="F38" s="33"/>
      <c r="G38" s="27"/>
      <c r="H38" s="17"/>
    </row>
    <row r="39" spans="1:10" ht="25.5" customHeight="1" x14ac:dyDescent="0.25">
      <c r="A39" s="29" t="s">
        <v>337</v>
      </c>
      <c r="B39" s="31" t="s">
        <v>191</v>
      </c>
      <c r="C39" s="33"/>
      <c r="D39" s="33"/>
      <c r="E39" s="33"/>
      <c r="F39" s="33"/>
      <c r="G39" s="27"/>
      <c r="H39" s="17"/>
    </row>
    <row r="40" spans="1:10" ht="25.5" customHeight="1" x14ac:dyDescent="0.25">
      <c r="A40" s="29" t="s">
        <v>343</v>
      </c>
      <c r="B40" s="31" t="s">
        <v>389</v>
      </c>
      <c r="C40" s="33"/>
      <c r="D40" s="33"/>
      <c r="E40" s="33"/>
      <c r="F40" s="33"/>
      <c r="G40" s="27"/>
      <c r="H40" s="17"/>
    </row>
    <row r="41" spans="1:10" ht="25.5" customHeight="1" x14ac:dyDescent="0.25">
      <c r="A41" s="29" t="s">
        <v>390</v>
      </c>
      <c r="B41" s="32" t="s">
        <v>391</v>
      </c>
      <c r="C41" s="27"/>
      <c r="D41" s="27"/>
      <c r="E41" s="27"/>
      <c r="F41" s="27"/>
      <c r="G41" s="27"/>
      <c r="H41" s="17"/>
      <c r="J41" s="34"/>
    </row>
    <row r="42" spans="1:10" ht="25.5" customHeight="1" x14ac:dyDescent="0.25">
      <c r="A42" s="29" t="s">
        <v>192</v>
      </c>
      <c r="B42" s="30" t="s">
        <v>392</v>
      </c>
      <c r="C42" s="27"/>
      <c r="D42" s="27"/>
      <c r="E42" s="27"/>
      <c r="F42" s="27"/>
      <c r="G42" s="27"/>
      <c r="H42" s="17"/>
    </row>
    <row r="43" spans="1:10" ht="25.5" customHeight="1" x14ac:dyDescent="0.25">
      <c r="A43" s="29" t="s">
        <v>393</v>
      </c>
      <c r="B43" s="31" t="s">
        <v>193</v>
      </c>
      <c r="C43" s="33"/>
      <c r="D43" s="33"/>
      <c r="E43" s="33"/>
      <c r="F43" s="33"/>
      <c r="G43" s="27"/>
      <c r="H43" s="17"/>
    </row>
    <row r="44" spans="1:10" ht="25.5" customHeight="1" x14ac:dyDescent="0.25">
      <c r="A44" s="29" t="s">
        <v>394</v>
      </c>
      <c r="B44" s="31" t="s">
        <v>194</v>
      </c>
      <c r="C44" s="27"/>
      <c r="D44" s="27"/>
      <c r="E44" s="27"/>
      <c r="F44" s="27"/>
      <c r="G44" s="27"/>
      <c r="H44" s="17"/>
    </row>
    <row r="45" spans="1:10" ht="25.5" customHeight="1" x14ac:dyDescent="0.25">
      <c r="A45" s="29" t="s">
        <v>395</v>
      </c>
      <c r="B45" s="31" t="s">
        <v>396</v>
      </c>
      <c r="C45" s="27"/>
      <c r="D45" s="27"/>
      <c r="E45" s="27"/>
      <c r="F45" s="27"/>
      <c r="G45" s="27"/>
      <c r="H45" s="17"/>
    </row>
    <row r="46" spans="1:10" ht="25.5" customHeight="1" x14ac:dyDescent="0.25">
      <c r="A46" s="29" t="s">
        <v>397</v>
      </c>
      <c r="B46" s="31" t="s">
        <v>195</v>
      </c>
      <c r="C46" s="27"/>
      <c r="D46" s="27"/>
      <c r="E46" s="27"/>
      <c r="F46" s="27"/>
      <c r="G46" s="27"/>
      <c r="H46" s="17"/>
    </row>
    <row r="47" spans="1:10" ht="25.5" customHeight="1" x14ac:dyDescent="0.25">
      <c r="A47" s="29" t="s">
        <v>398</v>
      </c>
      <c r="B47" s="31" t="s">
        <v>399</v>
      </c>
      <c r="C47" s="27"/>
      <c r="D47" s="27"/>
      <c r="E47" s="27"/>
      <c r="F47" s="27"/>
      <c r="G47" s="27"/>
      <c r="H47" s="17"/>
    </row>
    <row r="48" spans="1:10" ht="25.5" customHeight="1" x14ac:dyDescent="0.25">
      <c r="A48" s="29" t="s">
        <v>400</v>
      </c>
      <c r="B48" s="32" t="s">
        <v>401</v>
      </c>
      <c r="C48" s="27"/>
      <c r="D48" s="27"/>
      <c r="E48" s="27"/>
      <c r="F48" s="27"/>
      <c r="G48" s="27"/>
      <c r="H48" s="17"/>
    </row>
    <row r="49" spans="1:8" ht="23.25" customHeight="1" x14ac:dyDescent="0.25">
      <c r="A49" s="29" t="s">
        <v>196</v>
      </c>
      <c r="B49" s="32" t="s">
        <v>402</v>
      </c>
      <c r="C49" s="27"/>
      <c r="D49" s="27"/>
      <c r="E49" s="27"/>
      <c r="F49" s="27"/>
      <c r="G49" s="27"/>
      <c r="H49" s="17"/>
    </row>
    <row r="50" spans="1:8" ht="39" customHeight="1" x14ac:dyDescent="0.25">
      <c r="A50" s="29" t="s">
        <v>403</v>
      </c>
      <c r="B50" s="32" t="s">
        <v>404</v>
      </c>
      <c r="C50" s="27"/>
      <c r="D50" s="27"/>
      <c r="E50" s="27"/>
      <c r="F50" s="27"/>
      <c r="G50" s="27"/>
      <c r="H50" s="17"/>
    </row>
    <row r="51" spans="1:8" ht="31.5" x14ac:dyDescent="0.25">
      <c r="A51" s="29" t="s">
        <v>197</v>
      </c>
      <c r="B51" s="32" t="s">
        <v>405</v>
      </c>
      <c r="C51" s="27"/>
      <c r="D51" s="27"/>
      <c r="E51" s="27"/>
      <c r="F51" s="27"/>
      <c r="G51" s="27"/>
      <c r="H51" s="17"/>
    </row>
    <row r="52" spans="1:8" x14ac:dyDescent="0.25">
      <c r="A52" s="29" t="s">
        <v>406</v>
      </c>
      <c r="B52" s="31" t="s">
        <v>198</v>
      </c>
      <c r="C52" s="33"/>
      <c r="D52" s="33"/>
      <c r="E52" s="33"/>
      <c r="F52" s="33"/>
      <c r="G52" s="27"/>
      <c r="H52" s="17"/>
    </row>
    <row r="53" spans="1:8" x14ac:dyDescent="0.25">
      <c r="A53" s="29" t="s">
        <v>407</v>
      </c>
      <c r="B53" s="31" t="s">
        <v>199</v>
      </c>
      <c r="C53" s="33"/>
      <c r="D53" s="33"/>
      <c r="E53" s="33"/>
      <c r="F53" s="33"/>
      <c r="G53" s="27"/>
      <c r="H53" s="17"/>
    </row>
    <row r="55" spans="1:8" x14ac:dyDescent="0.25">
      <c r="C55" s="37"/>
      <c r="D55" s="37"/>
      <c r="E55" s="37"/>
      <c r="F55" s="37"/>
      <c r="G55" s="37"/>
      <c r="H55" s="37"/>
    </row>
    <row r="56" spans="1:8" x14ac:dyDescent="0.25">
      <c r="C56" s="38"/>
      <c r="D56" s="38"/>
      <c r="E56" s="38"/>
      <c r="F56" s="38"/>
      <c r="G56" s="38"/>
      <c r="H56" s="38"/>
    </row>
  </sheetData>
  <mergeCells count="9">
    <mergeCell ref="A20:B20"/>
    <mergeCell ref="A15:G15"/>
    <mergeCell ref="A14:G14"/>
    <mergeCell ref="A8:G8"/>
    <mergeCell ref="A9:G9"/>
    <mergeCell ref="A11:G11"/>
    <mergeCell ref="A12:G12"/>
    <mergeCell ref="A17:A18"/>
    <mergeCell ref="B17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zoomScale="70" zoomScaleNormal="70" workbookViewId="0">
      <selection activeCell="R1" sqref="R1:R5"/>
    </sheetView>
  </sheetViews>
  <sheetFormatPr defaultRowHeight="15.75" x14ac:dyDescent="0.25"/>
  <cols>
    <col min="1" max="1" width="14.42578125" style="1" customWidth="1"/>
    <col min="2" max="2" width="45.85546875" style="1" customWidth="1"/>
    <col min="3" max="3" width="17.28515625" style="1" customWidth="1"/>
    <col min="4" max="4" width="12.42578125" style="1" customWidth="1"/>
    <col min="5" max="5" width="19.140625" style="1" customWidth="1"/>
    <col min="6" max="6" width="22.28515625" style="1" customWidth="1"/>
    <col min="7" max="13" width="15.5703125" style="1" customWidth="1"/>
    <col min="14" max="18" width="16" style="1" customWidth="1"/>
    <col min="19" max="16384" width="9.140625" style="1"/>
  </cols>
  <sheetData>
    <row r="1" spans="1:18" x14ac:dyDescent="0.25">
      <c r="N1" s="86"/>
      <c r="O1" s="86"/>
      <c r="P1" s="86"/>
      <c r="Q1" s="86"/>
      <c r="R1" s="16" t="s">
        <v>421</v>
      </c>
    </row>
    <row r="2" spans="1:18" x14ac:dyDescent="0.25">
      <c r="N2" s="86"/>
      <c r="O2" s="86"/>
      <c r="P2" s="86"/>
      <c r="Q2" s="86"/>
      <c r="R2" s="16" t="s">
        <v>416</v>
      </c>
    </row>
    <row r="3" spans="1:18" x14ac:dyDescent="0.25">
      <c r="N3" s="86"/>
      <c r="O3" s="86"/>
      <c r="P3" s="86"/>
      <c r="Q3" s="86"/>
      <c r="R3" s="16" t="s">
        <v>417</v>
      </c>
    </row>
    <row r="4" spans="1:18" x14ac:dyDescent="0.25">
      <c r="N4" s="85"/>
      <c r="O4" s="85"/>
      <c r="P4" s="85"/>
      <c r="Q4" s="85"/>
      <c r="R4" s="16" t="s">
        <v>418</v>
      </c>
    </row>
    <row r="5" spans="1:18" x14ac:dyDescent="0.25">
      <c r="R5" s="18" t="s">
        <v>420</v>
      </c>
    </row>
    <row r="6" spans="1:18" ht="20.25" x14ac:dyDescent="0.25">
      <c r="A6" s="91" t="s">
        <v>43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20.25" x14ac:dyDescent="0.25">
      <c r="A7" s="91" t="s">
        <v>60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ht="20.25" x14ac:dyDescent="0.25">
      <c r="A8" s="91" t="s">
        <v>45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x14ac:dyDescent="0.25">
      <c r="A9" s="92" t="s">
        <v>358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1" spans="1:18" ht="141" customHeight="1" x14ac:dyDescent="0.25">
      <c r="A11" s="88" t="s">
        <v>0</v>
      </c>
      <c r="B11" s="88" t="s">
        <v>47</v>
      </c>
      <c r="C11" s="88" t="s">
        <v>2</v>
      </c>
      <c r="D11" s="88" t="s">
        <v>3</v>
      </c>
      <c r="E11" s="88" t="s">
        <v>4</v>
      </c>
      <c r="F11" s="88" t="s">
        <v>48</v>
      </c>
      <c r="G11" s="88" t="s">
        <v>49</v>
      </c>
      <c r="H11" s="88"/>
      <c r="I11" s="88"/>
      <c r="J11" s="88"/>
      <c r="K11" s="88"/>
      <c r="L11" s="88" t="s">
        <v>50</v>
      </c>
      <c r="M11" s="88"/>
      <c r="N11" s="88" t="s">
        <v>51</v>
      </c>
      <c r="O11" s="88"/>
      <c r="P11" s="88"/>
      <c r="Q11" s="88"/>
      <c r="R11" s="88"/>
    </row>
    <row r="12" spans="1:18" x14ac:dyDescent="0.25">
      <c r="A12" s="88"/>
      <c r="B12" s="88"/>
      <c r="C12" s="88"/>
      <c r="D12" s="88"/>
      <c r="E12" s="88"/>
      <c r="F12" s="88"/>
      <c r="G12" s="88" t="s">
        <v>9</v>
      </c>
      <c r="H12" s="88"/>
      <c r="I12" s="88"/>
      <c r="J12" s="88"/>
      <c r="K12" s="88"/>
      <c r="L12" s="93" t="s">
        <v>46</v>
      </c>
      <c r="M12" s="93"/>
      <c r="N12" s="9" t="s">
        <v>33</v>
      </c>
      <c r="O12" s="9" t="s">
        <v>34</v>
      </c>
      <c r="P12" s="9" t="s">
        <v>35</v>
      </c>
      <c r="Q12" s="9" t="s">
        <v>42</v>
      </c>
      <c r="R12" s="88" t="s">
        <v>10</v>
      </c>
    </row>
    <row r="13" spans="1:18" ht="78.75" x14ac:dyDescent="0.25">
      <c r="A13" s="88"/>
      <c r="B13" s="88"/>
      <c r="C13" s="88"/>
      <c r="D13" s="88"/>
      <c r="E13" s="4" t="s">
        <v>9</v>
      </c>
      <c r="F13" s="4" t="s">
        <v>9</v>
      </c>
      <c r="G13" s="4" t="s">
        <v>52</v>
      </c>
      <c r="H13" s="4" t="s">
        <v>53</v>
      </c>
      <c r="I13" s="4" t="s">
        <v>54</v>
      </c>
      <c r="J13" s="4" t="s">
        <v>55</v>
      </c>
      <c r="K13" s="4" t="s">
        <v>56</v>
      </c>
      <c r="L13" s="4" t="s">
        <v>57</v>
      </c>
      <c r="M13" s="4" t="s">
        <v>58</v>
      </c>
      <c r="N13" s="4" t="s">
        <v>59</v>
      </c>
      <c r="O13" s="4" t="s">
        <v>59</v>
      </c>
      <c r="P13" s="4" t="s">
        <v>59</v>
      </c>
      <c r="Q13" s="4" t="s">
        <v>59</v>
      </c>
      <c r="R13" s="88"/>
    </row>
    <row r="14" spans="1:18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5" t="s">
        <v>61</v>
      </c>
      <c r="O14" s="5" t="s">
        <v>62</v>
      </c>
      <c r="P14" s="5" t="s">
        <v>63</v>
      </c>
      <c r="Q14" s="5" t="s">
        <v>64</v>
      </c>
      <c r="R14" s="4">
        <v>15</v>
      </c>
    </row>
    <row r="15" spans="1:18" ht="291" customHeight="1" x14ac:dyDescent="0.25">
      <c r="A15" s="48" t="s">
        <v>211</v>
      </c>
      <c r="B15" s="49" t="s">
        <v>212</v>
      </c>
      <c r="C15" s="50" t="str">
        <f>C23</f>
        <v>J_0004
J_0005
J_0006
K_0007
K_0008
K_0009
L_0010
L_0011
L_0012
M_0013
M_0014
M_0015
J_0016
K_0017
J_0018
J_0019
J_0020
J_0021</v>
      </c>
      <c r="D15" s="59">
        <f>D23</f>
        <v>2019</v>
      </c>
      <c r="E15" s="59">
        <f>E23</f>
        <v>2022</v>
      </c>
      <c r="F15" s="62" t="s">
        <v>219</v>
      </c>
      <c r="G15" s="69">
        <v>13.069000000000001</v>
      </c>
      <c r="H15" s="69">
        <v>0.93499999999999994</v>
      </c>
      <c r="I15" s="69">
        <v>3.2699999999999996</v>
      </c>
      <c r="J15" s="69">
        <v>8.863999999999999</v>
      </c>
      <c r="K15" s="69">
        <v>0</v>
      </c>
      <c r="L15" s="62" t="s">
        <v>219</v>
      </c>
      <c r="M15" s="62" t="s">
        <v>219</v>
      </c>
      <c r="N15" s="69">
        <v>6.54</v>
      </c>
      <c r="O15" s="69">
        <v>2.5990000000000002</v>
      </c>
      <c r="P15" s="69">
        <v>1.923</v>
      </c>
      <c r="Q15" s="69">
        <v>2.0070000000000001</v>
      </c>
      <c r="R15" s="69">
        <v>13.069000000000001</v>
      </c>
    </row>
    <row r="16" spans="1:18" ht="63" x14ac:dyDescent="0.25">
      <c r="A16" s="52" t="s">
        <v>213</v>
      </c>
      <c r="B16" s="53" t="s">
        <v>214</v>
      </c>
      <c r="C16" s="54" t="str">
        <f t="shared" ref="C16:E16" si="0">C24</f>
        <v>J_0018
J_0019
J_0020
J_0021</v>
      </c>
      <c r="D16" s="56">
        <f t="shared" si="0"/>
        <v>2019</v>
      </c>
      <c r="E16" s="56">
        <f t="shared" si="0"/>
        <v>2019</v>
      </c>
      <c r="F16" s="62" t="s">
        <v>219</v>
      </c>
      <c r="G16" s="75">
        <v>3.9390000000000001</v>
      </c>
      <c r="H16" s="75">
        <v>0.25700000000000001</v>
      </c>
      <c r="I16" s="75">
        <v>1.1039999999999999</v>
      </c>
      <c r="J16" s="75">
        <v>2.5779999999999998</v>
      </c>
      <c r="K16" s="75">
        <v>0</v>
      </c>
      <c r="L16" s="62" t="s">
        <v>219</v>
      </c>
      <c r="M16" s="62" t="s">
        <v>219</v>
      </c>
      <c r="N16" s="75">
        <v>3.9390000000000001</v>
      </c>
      <c r="O16" s="75">
        <v>0</v>
      </c>
      <c r="P16" s="75">
        <v>0</v>
      </c>
      <c r="Q16" s="75">
        <v>0</v>
      </c>
      <c r="R16" s="75">
        <v>3.9390000000000001</v>
      </c>
    </row>
    <row r="17" spans="1:18" ht="189" x14ac:dyDescent="0.25">
      <c r="A17" s="52" t="s">
        <v>215</v>
      </c>
      <c r="B17" s="53" t="s">
        <v>216</v>
      </c>
      <c r="C17" s="54" t="str">
        <f>C48</f>
        <v>J_0004
J_0005
J_0006
K_0007
K_0008
K_0009
L_0010
L_0011
L_0012
M_0013
M_0014
M_0015</v>
      </c>
      <c r="D17" s="54">
        <f>D48</f>
        <v>2019</v>
      </c>
      <c r="E17" s="54">
        <f>E48</f>
        <v>2022</v>
      </c>
      <c r="F17" s="62" t="s">
        <v>219</v>
      </c>
      <c r="G17" s="75">
        <v>7.5300000000000011</v>
      </c>
      <c r="H17" s="75">
        <v>0.67799999999999994</v>
      </c>
      <c r="I17" s="75">
        <v>2.1659999999999999</v>
      </c>
      <c r="J17" s="75">
        <v>4.6859999999999991</v>
      </c>
      <c r="K17" s="75">
        <v>0</v>
      </c>
      <c r="L17" s="62" t="s">
        <v>219</v>
      </c>
      <c r="M17" s="62" t="s">
        <v>219</v>
      </c>
      <c r="N17" s="75">
        <v>1.7609999999999999</v>
      </c>
      <c r="O17" s="75">
        <v>1.839</v>
      </c>
      <c r="P17" s="75">
        <v>1.923</v>
      </c>
      <c r="Q17" s="75">
        <v>2.0070000000000001</v>
      </c>
      <c r="R17" s="75">
        <v>7.5300000000000011</v>
      </c>
    </row>
    <row r="18" spans="1:18" ht="63" x14ac:dyDescent="0.25">
      <c r="A18" s="52" t="s">
        <v>217</v>
      </c>
      <c r="B18" s="53" t="s">
        <v>218</v>
      </c>
      <c r="C18" s="56" t="s">
        <v>219</v>
      </c>
      <c r="D18" s="56" t="s">
        <v>219</v>
      </c>
      <c r="E18" s="56" t="s">
        <v>219</v>
      </c>
      <c r="F18" s="62" t="s">
        <v>219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62" t="s">
        <v>219</v>
      </c>
      <c r="M18" s="62" t="s">
        <v>219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</row>
    <row r="19" spans="1:18" ht="31.5" x14ac:dyDescent="0.25">
      <c r="A19" s="52" t="s">
        <v>220</v>
      </c>
      <c r="B19" s="53" t="s">
        <v>221</v>
      </c>
      <c r="C19" s="56" t="s">
        <v>219</v>
      </c>
      <c r="D19" s="56" t="s">
        <v>219</v>
      </c>
      <c r="E19" s="56" t="s">
        <v>219</v>
      </c>
      <c r="F19" s="62" t="s">
        <v>219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62" t="s">
        <v>219</v>
      </c>
      <c r="M19" s="62" t="s">
        <v>219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</row>
    <row r="20" spans="1:18" ht="47.25" x14ac:dyDescent="0.25">
      <c r="A20" s="52" t="s">
        <v>222</v>
      </c>
      <c r="B20" s="53" t="s">
        <v>223</v>
      </c>
      <c r="C20" s="56" t="s">
        <v>219</v>
      </c>
      <c r="D20" s="56" t="s">
        <v>219</v>
      </c>
      <c r="E20" s="56" t="s">
        <v>219</v>
      </c>
      <c r="F20" s="62" t="s">
        <v>219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62" t="s">
        <v>219</v>
      </c>
      <c r="M20" s="62" t="s">
        <v>219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</row>
    <row r="21" spans="1:18" ht="31.5" x14ac:dyDescent="0.25">
      <c r="A21" s="52" t="s">
        <v>224</v>
      </c>
      <c r="B21" s="53" t="s">
        <v>225</v>
      </c>
      <c r="C21" s="54" t="str">
        <f>C84</f>
        <v>J_0016
K_0017</v>
      </c>
      <c r="D21" s="56">
        <v>2020</v>
      </c>
      <c r="E21" s="56">
        <v>2020</v>
      </c>
      <c r="F21" s="62" t="s">
        <v>219</v>
      </c>
      <c r="G21" s="72">
        <v>1.6</v>
      </c>
      <c r="H21" s="72">
        <v>0</v>
      </c>
      <c r="I21" s="72">
        <v>0</v>
      </c>
      <c r="J21" s="72">
        <v>1.6</v>
      </c>
      <c r="K21" s="72">
        <v>0</v>
      </c>
      <c r="L21" s="62" t="s">
        <v>219</v>
      </c>
      <c r="M21" s="62" t="s">
        <v>219</v>
      </c>
      <c r="N21" s="72">
        <v>0.84</v>
      </c>
      <c r="O21" s="72">
        <v>0.76</v>
      </c>
      <c r="P21" s="72">
        <v>0</v>
      </c>
      <c r="Q21" s="72">
        <v>0</v>
      </c>
      <c r="R21" s="72">
        <v>1.6</v>
      </c>
    </row>
    <row r="22" spans="1:18" x14ac:dyDescent="0.25">
      <c r="A22" s="52"/>
      <c r="B22" s="53"/>
      <c r="C22" s="57"/>
      <c r="D22" s="58"/>
      <c r="E22" s="58"/>
      <c r="F22" s="62" t="s">
        <v>219</v>
      </c>
      <c r="G22" s="76"/>
      <c r="H22" s="76"/>
      <c r="I22" s="76"/>
      <c r="J22" s="76"/>
      <c r="K22" s="76"/>
      <c r="L22" s="62" t="s">
        <v>219</v>
      </c>
      <c r="M22" s="62" t="s">
        <v>219</v>
      </c>
      <c r="N22" s="76"/>
      <c r="O22" s="76"/>
      <c r="P22" s="76"/>
      <c r="Q22" s="76"/>
      <c r="R22" s="76"/>
    </row>
    <row r="23" spans="1:18" ht="283.5" x14ac:dyDescent="0.25">
      <c r="A23" s="52" t="s">
        <v>226</v>
      </c>
      <c r="B23" s="49" t="s">
        <v>227</v>
      </c>
      <c r="C23" s="50" t="s">
        <v>228</v>
      </c>
      <c r="D23" s="59">
        <f>D48</f>
        <v>2019</v>
      </c>
      <c r="E23" s="59">
        <f>E48</f>
        <v>2022</v>
      </c>
      <c r="F23" s="62" t="s">
        <v>219</v>
      </c>
      <c r="G23" s="66">
        <v>13.069000000000001</v>
      </c>
      <c r="H23" s="66">
        <v>0.93499999999999994</v>
      </c>
      <c r="I23" s="66">
        <v>3.2699999999999996</v>
      </c>
      <c r="J23" s="66">
        <v>8.863999999999999</v>
      </c>
      <c r="K23" s="66">
        <v>0</v>
      </c>
      <c r="L23" s="62" t="s">
        <v>219</v>
      </c>
      <c r="M23" s="62" t="s">
        <v>219</v>
      </c>
      <c r="N23" s="66">
        <v>6.54</v>
      </c>
      <c r="O23" s="66">
        <v>2.5990000000000002</v>
      </c>
      <c r="P23" s="66">
        <v>1.923</v>
      </c>
      <c r="Q23" s="66">
        <v>2.0070000000000001</v>
      </c>
      <c r="R23" s="66">
        <v>13.069000000000001</v>
      </c>
    </row>
    <row r="24" spans="1:18" ht="63" x14ac:dyDescent="0.25">
      <c r="A24" s="48" t="s">
        <v>229</v>
      </c>
      <c r="B24" s="49" t="s">
        <v>230</v>
      </c>
      <c r="C24" s="50" t="str">
        <f t="shared" ref="C24:E25" si="1">C25</f>
        <v>J_0018
J_0019
J_0020
J_0021</v>
      </c>
      <c r="D24" s="59">
        <f t="shared" si="1"/>
        <v>2019</v>
      </c>
      <c r="E24" s="59">
        <f t="shared" si="1"/>
        <v>2019</v>
      </c>
      <c r="F24" s="62" t="s">
        <v>219</v>
      </c>
      <c r="G24" s="77">
        <v>3.9390000000000001</v>
      </c>
      <c r="H24" s="77">
        <v>0.25700000000000001</v>
      </c>
      <c r="I24" s="77">
        <v>1.1039999999999999</v>
      </c>
      <c r="J24" s="77">
        <v>2.5779999999999998</v>
      </c>
      <c r="K24" s="77">
        <v>0</v>
      </c>
      <c r="L24" s="62" t="s">
        <v>219</v>
      </c>
      <c r="M24" s="62" t="s">
        <v>219</v>
      </c>
      <c r="N24" s="77">
        <v>3.9390000000000001</v>
      </c>
      <c r="O24" s="77">
        <v>0</v>
      </c>
      <c r="P24" s="77">
        <v>0</v>
      </c>
      <c r="Q24" s="77">
        <v>0</v>
      </c>
      <c r="R24" s="77">
        <v>3.9390000000000001</v>
      </c>
    </row>
    <row r="25" spans="1:18" ht="63" x14ac:dyDescent="0.25">
      <c r="A25" s="52" t="s">
        <v>231</v>
      </c>
      <c r="B25" s="53" t="s">
        <v>232</v>
      </c>
      <c r="C25" s="54" t="str">
        <f t="shared" si="1"/>
        <v>J_0018
J_0019
J_0020
J_0021</v>
      </c>
      <c r="D25" s="56">
        <f t="shared" si="1"/>
        <v>2019</v>
      </c>
      <c r="E25" s="56">
        <f>E26</f>
        <v>2019</v>
      </c>
      <c r="F25" s="62" t="s">
        <v>219</v>
      </c>
      <c r="G25" s="72">
        <v>3.9390000000000001</v>
      </c>
      <c r="H25" s="72">
        <v>0.25700000000000001</v>
      </c>
      <c r="I25" s="72">
        <v>1.1039999999999999</v>
      </c>
      <c r="J25" s="72">
        <v>2.5779999999999998</v>
      </c>
      <c r="K25" s="72">
        <v>0</v>
      </c>
      <c r="L25" s="62" t="s">
        <v>219</v>
      </c>
      <c r="M25" s="62" t="s">
        <v>219</v>
      </c>
      <c r="N25" s="72">
        <v>3.9390000000000001</v>
      </c>
      <c r="O25" s="72">
        <v>0</v>
      </c>
      <c r="P25" s="72">
        <v>0</v>
      </c>
      <c r="Q25" s="72">
        <v>0</v>
      </c>
      <c r="R25" s="72">
        <v>3.9390000000000001</v>
      </c>
    </row>
    <row r="26" spans="1:18" ht="63" x14ac:dyDescent="0.25">
      <c r="A26" s="52" t="s">
        <v>233</v>
      </c>
      <c r="B26" s="53" t="s">
        <v>234</v>
      </c>
      <c r="C26" s="54" t="s">
        <v>235</v>
      </c>
      <c r="D26" s="56">
        <f>D27</f>
        <v>2019</v>
      </c>
      <c r="E26" s="56">
        <f>E27</f>
        <v>2019</v>
      </c>
      <c r="F26" s="62" t="s">
        <v>219</v>
      </c>
      <c r="G26" s="72">
        <v>3.9390000000000001</v>
      </c>
      <c r="H26" s="72">
        <v>0.25700000000000001</v>
      </c>
      <c r="I26" s="72">
        <v>1.1039999999999999</v>
      </c>
      <c r="J26" s="72">
        <v>2.5779999999999998</v>
      </c>
      <c r="K26" s="72">
        <v>0</v>
      </c>
      <c r="L26" s="62" t="s">
        <v>219</v>
      </c>
      <c r="M26" s="62" t="s">
        <v>219</v>
      </c>
      <c r="N26" s="72">
        <v>3.9390000000000001</v>
      </c>
      <c r="O26" s="72">
        <v>0</v>
      </c>
      <c r="P26" s="72">
        <v>0</v>
      </c>
      <c r="Q26" s="72">
        <v>0</v>
      </c>
      <c r="R26" s="72">
        <v>3.9390000000000001</v>
      </c>
    </row>
    <row r="27" spans="1:18" ht="31.5" x14ac:dyDescent="0.25">
      <c r="A27" s="52" t="s">
        <v>236</v>
      </c>
      <c r="B27" s="53" t="s">
        <v>201</v>
      </c>
      <c r="C27" s="56" t="s">
        <v>202</v>
      </c>
      <c r="D27" s="56">
        <v>2019</v>
      </c>
      <c r="E27" s="56">
        <v>2019</v>
      </c>
      <c r="F27" s="62" t="s">
        <v>219</v>
      </c>
      <c r="G27" s="72">
        <v>0.16999999999999998</v>
      </c>
      <c r="H27" s="72">
        <v>0.02</v>
      </c>
      <c r="I27" s="72">
        <v>6.3E-2</v>
      </c>
      <c r="J27" s="72">
        <v>8.6999999999999994E-2</v>
      </c>
      <c r="K27" s="72">
        <v>0</v>
      </c>
      <c r="L27" s="62" t="s">
        <v>219</v>
      </c>
      <c r="M27" s="62" t="s">
        <v>219</v>
      </c>
      <c r="N27" s="72">
        <v>0.16999999999999998</v>
      </c>
      <c r="O27" s="72">
        <v>0</v>
      </c>
      <c r="P27" s="72">
        <v>0</v>
      </c>
      <c r="Q27" s="72">
        <v>0</v>
      </c>
      <c r="R27" s="72">
        <v>0.16999999999999998</v>
      </c>
    </row>
    <row r="28" spans="1:18" ht="47.25" x14ac:dyDescent="0.25">
      <c r="A28" s="52" t="s">
        <v>237</v>
      </c>
      <c r="B28" s="53" t="s">
        <v>203</v>
      </c>
      <c r="C28" s="56" t="s">
        <v>204</v>
      </c>
      <c r="D28" s="56">
        <v>2019</v>
      </c>
      <c r="E28" s="56">
        <v>2019</v>
      </c>
      <c r="F28" s="62" t="s">
        <v>219</v>
      </c>
      <c r="G28" s="72">
        <v>2.0609999999999999</v>
      </c>
      <c r="H28" s="72">
        <v>0.157</v>
      </c>
      <c r="I28" s="72">
        <v>0.36599999999999999</v>
      </c>
      <c r="J28" s="72">
        <v>1.538</v>
      </c>
      <c r="K28" s="72">
        <v>0</v>
      </c>
      <c r="L28" s="62" t="s">
        <v>219</v>
      </c>
      <c r="M28" s="62" t="s">
        <v>219</v>
      </c>
      <c r="N28" s="72">
        <v>2.0609999999999999</v>
      </c>
      <c r="O28" s="72">
        <v>0</v>
      </c>
      <c r="P28" s="72">
        <v>0</v>
      </c>
      <c r="Q28" s="72">
        <v>0</v>
      </c>
      <c r="R28" s="72">
        <v>2.0609999999999999</v>
      </c>
    </row>
    <row r="29" spans="1:18" ht="31.5" x14ac:dyDescent="0.25">
      <c r="A29" s="52" t="s">
        <v>238</v>
      </c>
      <c r="B29" s="53" t="s">
        <v>205</v>
      </c>
      <c r="C29" s="56" t="s">
        <v>206</v>
      </c>
      <c r="D29" s="56">
        <v>2019</v>
      </c>
      <c r="E29" s="56">
        <v>2019</v>
      </c>
      <c r="F29" s="62" t="s">
        <v>219</v>
      </c>
      <c r="G29" s="72">
        <v>0.68500000000000005</v>
      </c>
      <c r="H29" s="72">
        <v>0.04</v>
      </c>
      <c r="I29" s="72">
        <v>0.245</v>
      </c>
      <c r="J29" s="72">
        <v>0.4</v>
      </c>
      <c r="K29" s="72">
        <v>0</v>
      </c>
      <c r="L29" s="62" t="s">
        <v>219</v>
      </c>
      <c r="M29" s="62" t="s">
        <v>219</v>
      </c>
      <c r="N29" s="72">
        <v>0.68500000000000005</v>
      </c>
      <c r="O29" s="72">
        <v>0</v>
      </c>
      <c r="P29" s="72">
        <v>0</v>
      </c>
      <c r="Q29" s="72">
        <v>0</v>
      </c>
      <c r="R29" s="72">
        <v>0.68500000000000005</v>
      </c>
    </row>
    <row r="30" spans="1:18" ht="31.5" x14ac:dyDescent="0.25">
      <c r="A30" s="52" t="s">
        <v>239</v>
      </c>
      <c r="B30" s="53" t="s">
        <v>205</v>
      </c>
      <c r="C30" s="56" t="s">
        <v>207</v>
      </c>
      <c r="D30" s="56">
        <v>2019</v>
      </c>
      <c r="E30" s="56">
        <v>2019</v>
      </c>
      <c r="F30" s="62" t="s">
        <v>219</v>
      </c>
      <c r="G30" s="72">
        <v>1.0230000000000001</v>
      </c>
      <c r="H30" s="72">
        <v>0.04</v>
      </c>
      <c r="I30" s="72">
        <v>0.43</v>
      </c>
      <c r="J30" s="72">
        <v>0.55300000000000005</v>
      </c>
      <c r="K30" s="72">
        <v>0</v>
      </c>
      <c r="L30" s="62" t="s">
        <v>219</v>
      </c>
      <c r="M30" s="62" t="s">
        <v>219</v>
      </c>
      <c r="N30" s="72">
        <v>1.0230000000000001</v>
      </c>
      <c r="O30" s="72">
        <v>0</v>
      </c>
      <c r="P30" s="72">
        <v>0</v>
      </c>
      <c r="Q30" s="72">
        <v>0</v>
      </c>
      <c r="R30" s="72">
        <v>1.0230000000000001</v>
      </c>
    </row>
    <row r="31" spans="1:18" ht="63" x14ac:dyDescent="0.25">
      <c r="A31" s="52" t="s">
        <v>240</v>
      </c>
      <c r="B31" s="53" t="s">
        <v>241</v>
      </c>
      <c r="C31" s="56" t="s">
        <v>219</v>
      </c>
      <c r="D31" s="56" t="s">
        <v>219</v>
      </c>
      <c r="E31" s="56" t="s">
        <v>219</v>
      </c>
      <c r="F31" s="62" t="s">
        <v>219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62" t="s">
        <v>219</v>
      </c>
      <c r="M31" s="62" t="s">
        <v>219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</row>
    <row r="32" spans="1:18" ht="63" x14ac:dyDescent="0.25">
      <c r="A32" s="52" t="s">
        <v>242</v>
      </c>
      <c r="B32" s="53" t="s">
        <v>243</v>
      </c>
      <c r="C32" s="56" t="s">
        <v>219</v>
      </c>
      <c r="D32" s="56" t="s">
        <v>219</v>
      </c>
      <c r="E32" s="56" t="s">
        <v>219</v>
      </c>
      <c r="F32" s="62" t="s">
        <v>219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62" t="s">
        <v>219</v>
      </c>
      <c r="M32" s="62" t="s">
        <v>219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</row>
    <row r="33" spans="1:18" ht="47.25" x14ac:dyDescent="0.25">
      <c r="A33" s="48" t="s">
        <v>244</v>
      </c>
      <c r="B33" s="49" t="s">
        <v>245</v>
      </c>
      <c r="C33" s="50" t="str">
        <f>C35</f>
        <v>нд</v>
      </c>
      <c r="D33" s="59" t="s">
        <v>219</v>
      </c>
      <c r="E33" s="59" t="s">
        <v>219</v>
      </c>
      <c r="F33" s="62" t="s">
        <v>219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2" t="s">
        <v>219</v>
      </c>
      <c r="M33" s="62" t="s">
        <v>219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</row>
    <row r="34" spans="1:18" ht="63" x14ac:dyDescent="0.25">
      <c r="A34" s="52" t="s">
        <v>185</v>
      </c>
      <c r="B34" s="53" t="s">
        <v>246</v>
      </c>
      <c r="C34" s="56" t="s">
        <v>219</v>
      </c>
      <c r="D34" s="56" t="s">
        <v>219</v>
      </c>
      <c r="E34" s="56" t="s">
        <v>219</v>
      </c>
      <c r="F34" s="62" t="s">
        <v>219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62" t="s">
        <v>219</v>
      </c>
      <c r="M34" s="62" t="s">
        <v>219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</row>
    <row r="35" spans="1:18" ht="47.25" x14ac:dyDescent="0.25">
      <c r="A35" s="48" t="s">
        <v>186</v>
      </c>
      <c r="B35" s="49" t="s">
        <v>247</v>
      </c>
      <c r="C35" s="59" t="s">
        <v>219</v>
      </c>
      <c r="D35" s="56" t="s">
        <v>219</v>
      </c>
      <c r="E35" s="56" t="s">
        <v>219</v>
      </c>
      <c r="F35" s="62" t="s">
        <v>219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62" t="s">
        <v>219</v>
      </c>
      <c r="M35" s="62" t="s">
        <v>219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1:18" ht="47.25" x14ac:dyDescent="0.25">
      <c r="A36" s="52" t="s">
        <v>248</v>
      </c>
      <c r="B36" s="53" t="s">
        <v>249</v>
      </c>
      <c r="C36" s="56" t="s">
        <v>219</v>
      </c>
      <c r="D36" s="56" t="s">
        <v>219</v>
      </c>
      <c r="E36" s="56" t="s">
        <v>219</v>
      </c>
      <c r="F36" s="62" t="s">
        <v>219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62" t="s">
        <v>219</v>
      </c>
      <c r="M36" s="62" t="s">
        <v>219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</row>
    <row r="37" spans="1:18" ht="31.5" x14ac:dyDescent="0.25">
      <c r="A37" s="52" t="s">
        <v>250</v>
      </c>
      <c r="B37" s="53" t="s">
        <v>251</v>
      </c>
      <c r="C37" s="56" t="s">
        <v>219</v>
      </c>
      <c r="D37" s="56" t="s">
        <v>219</v>
      </c>
      <c r="E37" s="56" t="s">
        <v>219</v>
      </c>
      <c r="F37" s="62" t="s">
        <v>219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62" t="s">
        <v>219</v>
      </c>
      <c r="M37" s="62" t="s">
        <v>219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</row>
    <row r="38" spans="1:18" ht="110.25" x14ac:dyDescent="0.25">
      <c r="A38" s="52" t="s">
        <v>250</v>
      </c>
      <c r="B38" s="53" t="s">
        <v>252</v>
      </c>
      <c r="C38" s="56" t="s">
        <v>219</v>
      </c>
      <c r="D38" s="56" t="s">
        <v>219</v>
      </c>
      <c r="E38" s="56" t="s">
        <v>219</v>
      </c>
      <c r="F38" s="62" t="s">
        <v>219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62" t="s">
        <v>219</v>
      </c>
      <c r="M38" s="62" t="s">
        <v>219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</row>
    <row r="39" spans="1:18" ht="94.5" x14ac:dyDescent="0.25">
      <c r="A39" s="52" t="s">
        <v>250</v>
      </c>
      <c r="B39" s="53" t="s">
        <v>253</v>
      </c>
      <c r="C39" s="56" t="s">
        <v>219</v>
      </c>
      <c r="D39" s="56" t="s">
        <v>219</v>
      </c>
      <c r="E39" s="56" t="s">
        <v>219</v>
      </c>
      <c r="F39" s="62" t="s">
        <v>219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62" t="s">
        <v>219</v>
      </c>
      <c r="M39" s="62" t="s">
        <v>219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</row>
    <row r="40" spans="1:18" ht="94.5" x14ac:dyDescent="0.25">
      <c r="A40" s="52" t="s">
        <v>250</v>
      </c>
      <c r="B40" s="53" t="s">
        <v>254</v>
      </c>
      <c r="C40" s="56" t="s">
        <v>219</v>
      </c>
      <c r="D40" s="56" t="s">
        <v>219</v>
      </c>
      <c r="E40" s="56" t="s">
        <v>219</v>
      </c>
      <c r="F40" s="62" t="s">
        <v>219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62" t="s">
        <v>219</v>
      </c>
      <c r="M40" s="62" t="s">
        <v>219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</row>
    <row r="41" spans="1:18" ht="31.5" x14ac:dyDescent="0.25">
      <c r="A41" s="52" t="s">
        <v>255</v>
      </c>
      <c r="B41" s="53" t="s">
        <v>251</v>
      </c>
      <c r="C41" s="56" t="s">
        <v>219</v>
      </c>
      <c r="D41" s="56" t="s">
        <v>219</v>
      </c>
      <c r="E41" s="56" t="s">
        <v>219</v>
      </c>
      <c r="F41" s="62" t="s">
        <v>219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62" t="s">
        <v>219</v>
      </c>
      <c r="M41" s="62" t="s">
        <v>219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</row>
    <row r="42" spans="1:18" ht="110.25" x14ac:dyDescent="0.25">
      <c r="A42" s="52" t="s">
        <v>255</v>
      </c>
      <c r="B42" s="53" t="s">
        <v>252</v>
      </c>
      <c r="C42" s="56" t="s">
        <v>219</v>
      </c>
      <c r="D42" s="56" t="s">
        <v>219</v>
      </c>
      <c r="E42" s="56" t="s">
        <v>219</v>
      </c>
      <c r="F42" s="62" t="s">
        <v>219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62" t="s">
        <v>219</v>
      </c>
      <c r="M42" s="62" t="s">
        <v>219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</row>
    <row r="43" spans="1:18" ht="94.5" x14ac:dyDescent="0.25">
      <c r="A43" s="52" t="s">
        <v>255</v>
      </c>
      <c r="B43" s="53" t="s">
        <v>253</v>
      </c>
      <c r="C43" s="56" t="s">
        <v>219</v>
      </c>
      <c r="D43" s="56" t="s">
        <v>219</v>
      </c>
      <c r="E43" s="56" t="s">
        <v>219</v>
      </c>
      <c r="F43" s="62" t="s">
        <v>219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62" t="s">
        <v>219</v>
      </c>
      <c r="M43" s="62" t="s">
        <v>219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</row>
    <row r="44" spans="1:18" ht="94.5" x14ac:dyDescent="0.25">
      <c r="A44" s="52" t="s">
        <v>255</v>
      </c>
      <c r="B44" s="53" t="s">
        <v>256</v>
      </c>
      <c r="C44" s="56" t="s">
        <v>219</v>
      </c>
      <c r="D44" s="56" t="s">
        <v>219</v>
      </c>
      <c r="E44" s="56" t="s">
        <v>219</v>
      </c>
      <c r="F44" s="62" t="s">
        <v>219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62" t="s">
        <v>219</v>
      </c>
      <c r="M44" s="62" t="s">
        <v>219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</row>
    <row r="45" spans="1:18" ht="94.5" x14ac:dyDescent="0.25">
      <c r="A45" s="48" t="s">
        <v>257</v>
      </c>
      <c r="B45" s="49" t="s">
        <v>258</v>
      </c>
      <c r="C45" s="59" t="s">
        <v>219</v>
      </c>
      <c r="D45" s="59" t="s">
        <v>219</v>
      </c>
      <c r="E45" s="59" t="s">
        <v>219</v>
      </c>
      <c r="F45" s="62" t="s">
        <v>219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62" t="s">
        <v>219</v>
      </c>
      <c r="M45" s="62" t="s">
        <v>219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1:18" ht="78.75" x14ac:dyDescent="0.25">
      <c r="A46" s="48" t="s">
        <v>259</v>
      </c>
      <c r="B46" s="49" t="s">
        <v>260</v>
      </c>
      <c r="C46" s="59" t="s">
        <v>219</v>
      </c>
      <c r="D46" s="56" t="s">
        <v>219</v>
      </c>
      <c r="E46" s="56" t="s">
        <v>219</v>
      </c>
      <c r="F46" s="62" t="s">
        <v>219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62" t="s">
        <v>219</v>
      </c>
      <c r="M46" s="62" t="s">
        <v>219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1:18" ht="78.75" x14ac:dyDescent="0.25">
      <c r="A47" s="48" t="s">
        <v>261</v>
      </c>
      <c r="B47" s="49" t="s">
        <v>262</v>
      </c>
      <c r="C47" s="59" t="s">
        <v>219</v>
      </c>
      <c r="D47" s="56" t="s">
        <v>219</v>
      </c>
      <c r="E47" s="56" t="s">
        <v>219</v>
      </c>
      <c r="F47" s="62" t="s">
        <v>219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62" t="s">
        <v>219</v>
      </c>
      <c r="M47" s="62" t="s">
        <v>219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1:18" ht="189" x14ac:dyDescent="0.25">
      <c r="A48" s="48" t="s">
        <v>263</v>
      </c>
      <c r="B48" s="49" t="s">
        <v>264</v>
      </c>
      <c r="C48" s="50" t="str">
        <f>C55</f>
        <v>J_0004
J_0005
J_0006
K_0007
K_0008
K_0009
L_0010
L_0011
L_0012
M_0013
M_0014
M_0015</v>
      </c>
      <c r="D48" s="50">
        <f t="shared" ref="D48" si="2">D55</f>
        <v>2019</v>
      </c>
      <c r="E48" s="50">
        <f>E55</f>
        <v>2022</v>
      </c>
      <c r="F48" s="62" t="s">
        <v>219</v>
      </c>
      <c r="G48" s="69">
        <v>7.5300000000000011</v>
      </c>
      <c r="H48" s="69">
        <v>0.67799999999999994</v>
      </c>
      <c r="I48" s="69">
        <v>2.1659999999999999</v>
      </c>
      <c r="J48" s="69">
        <v>4.6859999999999991</v>
      </c>
      <c r="K48" s="69">
        <v>0</v>
      </c>
      <c r="L48" s="62" t="s">
        <v>219</v>
      </c>
      <c r="M48" s="62" t="s">
        <v>219</v>
      </c>
      <c r="N48" s="69">
        <v>1.7609999999999999</v>
      </c>
      <c r="O48" s="69">
        <v>1.839</v>
      </c>
      <c r="P48" s="69">
        <v>1.923</v>
      </c>
      <c r="Q48" s="69">
        <v>2.0070000000000001</v>
      </c>
      <c r="R48" s="69">
        <v>7.5300000000000011</v>
      </c>
    </row>
    <row r="49" spans="1:18" ht="63" x14ac:dyDescent="0.25">
      <c r="A49" s="52" t="s">
        <v>265</v>
      </c>
      <c r="B49" s="53" t="s">
        <v>266</v>
      </c>
      <c r="C49" s="56" t="s">
        <v>219</v>
      </c>
      <c r="D49" s="54" t="s">
        <v>219</v>
      </c>
      <c r="E49" s="54" t="s">
        <v>219</v>
      </c>
      <c r="F49" s="62" t="s">
        <v>219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62" t="s">
        <v>219</v>
      </c>
      <c r="M49" s="62" t="s">
        <v>219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</row>
    <row r="50" spans="1:18" ht="31.5" x14ac:dyDescent="0.25">
      <c r="A50" s="52" t="s">
        <v>267</v>
      </c>
      <c r="B50" s="53" t="s">
        <v>268</v>
      </c>
      <c r="C50" s="56" t="s">
        <v>219</v>
      </c>
      <c r="D50" s="54" t="s">
        <v>219</v>
      </c>
      <c r="E50" s="54" t="s">
        <v>219</v>
      </c>
      <c r="F50" s="62" t="s">
        <v>219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62" t="s">
        <v>219</v>
      </c>
      <c r="M50" s="62" t="s">
        <v>219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</row>
    <row r="51" spans="1:18" ht="63" x14ac:dyDescent="0.25">
      <c r="A51" s="52" t="s">
        <v>269</v>
      </c>
      <c r="B51" s="53" t="s">
        <v>270</v>
      </c>
      <c r="C51" s="56" t="s">
        <v>219</v>
      </c>
      <c r="D51" s="54" t="s">
        <v>219</v>
      </c>
      <c r="E51" s="54" t="s">
        <v>219</v>
      </c>
      <c r="F51" s="62" t="s">
        <v>219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62" t="s">
        <v>219</v>
      </c>
      <c r="M51" s="62" t="s">
        <v>219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</row>
    <row r="52" spans="1:18" ht="47.25" x14ac:dyDescent="0.25">
      <c r="A52" s="52" t="s">
        <v>271</v>
      </c>
      <c r="B52" s="53" t="s">
        <v>272</v>
      </c>
      <c r="C52" s="56" t="s">
        <v>219</v>
      </c>
      <c r="D52" s="54" t="s">
        <v>219</v>
      </c>
      <c r="E52" s="54" t="s">
        <v>219</v>
      </c>
      <c r="F52" s="62" t="s">
        <v>219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62" t="s">
        <v>219</v>
      </c>
      <c r="M52" s="62" t="s">
        <v>219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</row>
    <row r="53" spans="1:18" ht="31.5" x14ac:dyDescent="0.25">
      <c r="A53" s="52" t="s">
        <v>273</v>
      </c>
      <c r="B53" s="53" t="s">
        <v>274</v>
      </c>
      <c r="C53" s="56" t="s">
        <v>219</v>
      </c>
      <c r="D53" s="54" t="s">
        <v>219</v>
      </c>
      <c r="E53" s="54" t="s">
        <v>219</v>
      </c>
      <c r="F53" s="62" t="s">
        <v>219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62" t="s">
        <v>219</v>
      </c>
      <c r="M53" s="62" t="s">
        <v>219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</row>
    <row r="54" spans="1:18" ht="47.25" x14ac:dyDescent="0.25">
      <c r="A54" s="52" t="s">
        <v>275</v>
      </c>
      <c r="B54" s="53" t="s">
        <v>276</v>
      </c>
      <c r="C54" s="56" t="s">
        <v>219</v>
      </c>
      <c r="D54" s="54" t="s">
        <v>219</v>
      </c>
      <c r="E54" s="54" t="s">
        <v>219</v>
      </c>
      <c r="F54" s="62" t="s">
        <v>219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62" t="s">
        <v>219</v>
      </c>
      <c r="M54" s="62" t="s">
        <v>219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</row>
    <row r="55" spans="1:18" ht="189" x14ac:dyDescent="0.25">
      <c r="A55" s="48" t="s">
        <v>277</v>
      </c>
      <c r="B55" s="49" t="s">
        <v>278</v>
      </c>
      <c r="C55" s="50" t="str">
        <f>C57</f>
        <v>J_0004
J_0005
J_0006
K_0007
K_0008
K_0009
L_0010
L_0011
L_0012
M_0013
M_0014
M_0015</v>
      </c>
      <c r="D55" s="50">
        <f t="shared" ref="D55" si="3">D57</f>
        <v>2019</v>
      </c>
      <c r="E55" s="50">
        <f>E57</f>
        <v>2022</v>
      </c>
      <c r="F55" s="62" t="s">
        <v>219</v>
      </c>
      <c r="G55" s="69">
        <v>7.5300000000000011</v>
      </c>
      <c r="H55" s="69">
        <v>0.67799999999999994</v>
      </c>
      <c r="I55" s="69">
        <v>2.1659999999999999</v>
      </c>
      <c r="J55" s="69">
        <v>4.6859999999999991</v>
      </c>
      <c r="K55" s="77">
        <v>0</v>
      </c>
      <c r="L55" s="62" t="s">
        <v>219</v>
      </c>
      <c r="M55" s="62" t="s">
        <v>219</v>
      </c>
      <c r="N55" s="69">
        <v>1.7609999999999999</v>
      </c>
      <c r="O55" s="69">
        <v>1.839</v>
      </c>
      <c r="P55" s="69">
        <v>1.923</v>
      </c>
      <c r="Q55" s="69">
        <v>2.0070000000000001</v>
      </c>
      <c r="R55" s="69">
        <v>7.5300000000000011</v>
      </c>
    </row>
    <row r="56" spans="1:18" ht="47.25" x14ac:dyDescent="0.25">
      <c r="A56" s="52" t="s">
        <v>190</v>
      </c>
      <c r="B56" s="53" t="s">
        <v>279</v>
      </c>
      <c r="C56" s="56" t="s">
        <v>219</v>
      </c>
      <c r="D56" s="54" t="s">
        <v>219</v>
      </c>
      <c r="E56" s="54" t="s">
        <v>219</v>
      </c>
      <c r="F56" s="62" t="s">
        <v>219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62" t="s">
        <v>219</v>
      </c>
      <c r="M56" s="62" t="s">
        <v>219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</row>
    <row r="57" spans="1:18" ht="189" x14ac:dyDescent="0.25">
      <c r="A57" s="48" t="s">
        <v>280</v>
      </c>
      <c r="B57" s="49" t="s">
        <v>281</v>
      </c>
      <c r="C57" s="50" t="s">
        <v>282</v>
      </c>
      <c r="D57" s="59">
        <f>D58</f>
        <v>2019</v>
      </c>
      <c r="E57" s="59">
        <f>E69</f>
        <v>2022</v>
      </c>
      <c r="F57" s="62" t="s">
        <v>219</v>
      </c>
      <c r="G57" s="77">
        <v>7.5300000000000011</v>
      </c>
      <c r="H57" s="77">
        <v>0.67799999999999994</v>
      </c>
      <c r="I57" s="77">
        <v>2.1659999999999999</v>
      </c>
      <c r="J57" s="77">
        <v>4.6859999999999991</v>
      </c>
      <c r="K57" s="77">
        <v>0</v>
      </c>
      <c r="L57" s="62" t="s">
        <v>219</v>
      </c>
      <c r="M57" s="62" t="s">
        <v>219</v>
      </c>
      <c r="N57" s="59">
        <v>1.7609999999999999</v>
      </c>
      <c r="O57" s="59">
        <v>1.839</v>
      </c>
      <c r="P57" s="59">
        <v>1.923</v>
      </c>
      <c r="Q57" s="59">
        <v>2.0070000000000001</v>
      </c>
      <c r="R57" s="77">
        <v>7.5300000000000011</v>
      </c>
    </row>
    <row r="58" spans="1:18" ht="31.5" x14ac:dyDescent="0.25">
      <c r="A58" s="60" t="s">
        <v>283</v>
      </c>
      <c r="B58" s="61" t="s">
        <v>284</v>
      </c>
      <c r="C58" s="56" t="s">
        <v>285</v>
      </c>
      <c r="D58" s="78">
        <v>2019</v>
      </c>
      <c r="E58" s="78">
        <f t="shared" ref="E58:E69" si="4">D58</f>
        <v>2019</v>
      </c>
      <c r="F58" s="62" t="s">
        <v>219</v>
      </c>
      <c r="G58" s="72">
        <v>0.58699999999999997</v>
      </c>
      <c r="H58" s="72">
        <v>0.05</v>
      </c>
      <c r="I58" s="72">
        <v>0.17499999999999999</v>
      </c>
      <c r="J58" s="72">
        <v>0.36199999999999999</v>
      </c>
      <c r="K58" s="72">
        <v>0</v>
      </c>
      <c r="L58" s="62" t="s">
        <v>219</v>
      </c>
      <c r="M58" s="62" t="s">
        <v>219</v>
      </c>
      <c r="N58" s="72">
        <v>0.58699999999999997</v>
      </c>
      <c r="O58" s="72">
        <v>0</v>
      </c>
      <c r="P58" s="72">
        <v>0</v>
      </c>
      <c r="Q58" s="72">
        <v>0</v>
      </c>
      <c r="R58" s="72">
        <v>0.58699999999999997</v>
      </c>
    </row>
    <row r="59" spans="1:18" ht="31.5" x14ac:dyDescent="0.25">
      <c r="A59" s="60" t="s">
        <v>286</v>
      </c>
      <c r="B59" s="61" t="s">
        <v>287</v>
      </c>
      <c r="C59" s="56" t="s">
        <v>288</v>
      </c>
      <c r="D59" s="78">
        <v>20019</v>
      </c>
      <c r="E59" s="78">
        <f t="shared" si="4"/>
        <v>20019</v>
      </c>
      <c r="F59" s="62" t="s">
        <v>219</v>
      </c>
      <c r="G59" s="72">
        <v>0.58699999999999997</v>
      </c>
      <c r="H59" s="72">
        <v>0.05</v>
      </c>
      <c r="I59" s="72">
        <v>0.17499999999999999</v>
      </c>
      <c r="J59" s="72">
        <v>0.36199999999999999</v>
      </c>
      <c r="K59" s="72">
        <v>0</v>
      </c>
      <c r="L59" s="62" t="s">
        <v>219</v>
      </c>
      <c r="M59" s="62" t="s">
        <v>219</v>
      </c>
      <c r="N59" s="72">
        <v>0.58699999999999997</v>
      </c>
      <c r="O59" s="72">
        <v>0</v>
      </c>
      <c r="P59" s="72">
        <v>0</v>
      </c>
      <c r="Q59" s="72">
        <v>0</v>
      </c>
      <c r="R59" s="72">
        <v>0.58699999999999997</v>
      </c>
    </row>
    <row r="60" spans="1:18" x14ac:dyDescent="0.25">
      <c r="A60" s="60" t="s">
        <v>289</v>
      </c>
      <c r="B60" s="61" t="s">
        <v>290</v>
      </c>
      <c r="C60" s="56" t="s">
        <v>291</v>
      </c>
      <c r="D60" s="78">
        <v>2019</v>
      </c>
      <c r="E60" s="78">
        <f t="shared" si="4"/>
        <v>2019</v>
      </c>
      <c r="F60" s="62" t="s">
        <v>219</v>
      </c>
      <c r="G60" s="72">
        <v>0.58699999999999997</v>
      </c>
      <c r="H60" s="72">
        <v>0.05</v>
      </c>
      <c r="I60" s="72">
        <v>0.17499999999999999</v>
      </c>
      <c r="J60" s="72">
        <v>0.36199999999999999</v>
      </c>
      <c r="K60" s="72">
        <v>0</v>
      </c>
      <c r="L60" s="62" t="s">
        <v>219</v>
      </c>
      <c r="M60" s="62" t="s">
        <v>219</v>
      </c>
      <c r="N60" s="72">
        <v>0.58699999999999997</v>
      </c>
      <c r="O60" s="72">
        <v>0</v>
      </c>
      <c r="P60" s="72">
        <v>0</v>
      </c>
      <c r="Q60" s="72">
        <v>0</v>
      </c>
      <c r="R60" s="72">
        <v>0.58699999999999997</v>
      </c>
    </row>
    <row r="61" spans="1:18" x14ac:dyDescent="0.25">
      <c r="A61" s="60" t="s">
        <v>292</v>
      </c>
      <c r="B61" s="61" t="s">
        <v>293</v>
      </c>
      <c r="C61" s="56" t="s">
        <v>294</v>
      </c>
      <c r="D61" s="78">
        <v>2020</v>
      </c>
      <c r="E61" s="78">
        <f t="shared" si="4"/>
        <v>2020</v>
      </c>
      <c r="F61" s="62" t="s">
        <v>219</v>
      </c>
      <c r="G61" s="72">
        <v>0.61299999999999999</v>
      </c>
      <c r="H61" s="72">
        <v>5.5E-2</v>
      </c>
      <c r="I61" s="72">
        <v>0.17799999999999999</v>
      </c>
      <c r="J61" s="72">
        <v>0.38</v>
      </c>
      <c r="K61" s="72">
        <v>0</v>
      </c>
      <c r="L61" s="62" t="s">
        <v>219</v>
      </c>
      <c r="M61" s="62" t="s">
        <v>219</v>
      </c>
      <c r="N61" s="72">
        <v>0</v>
      </c>
      <c r="O61" s="72">
        <v>0.61299999999999999</v>
      </c>
      <c r="P61" s="72">
        <v>0</v>
      </c>
      <c r="Q61" s="72">
        <v>0</v>
      </c>
      <c r="R61" s="72">
        <v>0.61299999999999999</v>
      </c>
    </row>
    <row r="62" spans="1:18" ht="31.5" x14ac:dyDescent="0.25">
      <c r="A62" s="60" t="s">
        <v>295</v>
      </c>
      <c r="B62" s="61" t="s">
        <v>296</v>
      </c>
      <c r="C62" s="56" t="s">
        <v>297</v>
      </c>
      <c r="D62" s="78">
        <v>2020</v>
      </c>
      <c r="E62" s="78">
        <f t="shared" si="4"/>
        <v>2020</v>
      </c>
      <c r="F62" s="62" t="s">
        <v>219</v>
      </c>
      <c r="G62" s="72">
        <v>0.61299999999999999</v>
      </c>
      <c r="H62" s="72">
        <v>5.5E-2</v>
      </c>
      <c r="I62" s="72">
        <v>0.17799999999999999</v>
      </c>
      <c r="J62" s="72">
        <v>0.38</v>
      </c>
      <c r="K62" s="72">
        <v>0</v>
      </c>
      <c r="L62" s="62" t="s">
        <v>219</v>
      </c>
      <c r="M62" s="62" t="s">
        <v>219</v>
      </c>
      <c r="N62" s="72">
        <v>0</v>
      </c>
      <c r="O62" s="72">
        <v>0.61299999999999999</v>
      </c>
      <c r="P62" s="72">
        <v>0</v>
      </c>
      <c r="Q62" s="72">
        <v>0</v>
      </c>
      <c r="R62" s="72">
        <v>0.61299999999999999</v>
      </c>
    </row>
    <row r="63" spans="1:18" ht="31.5" x14ac:dyDescent="0.25">
      <c r="A63" s="60" t="s">
        <v>298</v>
      </c>
      <c r="B63" s="61" t="s">
        <v>299</v>
      </c>
      <c r="C63" s="56" t="s">
        <v>300</v>
      </c>
      <c r="D63" s="78">
        <v>2020</v>
      </c>
      <c r="E63" s="78">
        <f t="shared" si="4"/>
        <v>2020</v>
      </c>
      <c r="F63" s="62" t="s">
        <v>219</v>
      </c>
      <c r="G63" s="72">
        <v>0.61299999999999999</v>
      </c>
      <c r="H63" s="72">
        <v>5.5E-2</v>
      </c>
      <c r="I63" s="72">
        <v>0.17799999999999999</v>
      </c>
      <c r="J63" s="72">
        <v>0.38</v>
      </c>
      <c r="K63" s="72">
        <v>0</v>
      </c>
      <c r="L63" s="62" t="s">
        <v>219</v>
      </c>
      <c r="M63" s="62" t="s">
        <v>219</v>
      </c>
      <c r="N63" s="72">
        <v>0</v>
      </c>
      <c r="O63" s="72">
        <v>0.61299999999999999</v>
      </c>
      <c r="P63" s="72">
        <v>0</v>
      </c>
      <c r="Q63" s="72">
        <v>0</v>
      </c>
      <c r="R63" s="72">
        <v>0.61299999999999999</v>
      </c>
    </row>
    <row r="64" spans="1:18" ht="31.5" x14ac:dyDescent="0.25">
      <c r="A64" s="60" t="s">
        <v>301</v>
      </c>
      <c r="B64" s="61" t="s">
        <v>302</v>
      </c>
      <c r="C64" s="56" t="s">
        <v>303</v>
      </c>
      <c r="D64" s="78">
        <v>2021</v>
      </c>
      <c r="E64" s="78">
        <f t="shared" si="4"/>
        <v>2021</v>
      </c>
      <c r="F64" s="62" t="s">
        <v>219</v>
      </c>
      <c r="G64" s="72">
        <v>0.64100000000000001</v>
      </c>
      <c r="H64" s="72">
        <v>0.06</v>
      </c>
      <c r="I64" s="72">
        <v>0.18099999999999999</v>
      </c>
      <c r="J64" s="72">
        <v>0.4</v>
      </c>
      <c r="K64" s="72">
        <v>0</v>
      </c>
      <c r="L64" s="62" t="s">
        <v>219</v>
      </c>
      <c r="M64" s="62" t="s">
        <v>219</v>
      </c>
      <c r="N64" s="72">
        <v>0</v>
      </c>
      <c r="O64" s="72">
        <v>0</v>
      </c>
      <c r="P64" s="72">
        <v>0.64100000000000001</v>
      </c>
      <c r="Q64" s="72">
        <v>0</v>
      </c>
      <c r="R64" s="72">
        <v>0.64100000000000001</v>
      </c>
    </row>
    <row r="65" spans="1:18" x14ac:dyDescent="0.25">
      <c r="A65" s="60" t="s">
        <v>304</v>
      </c>
      <c r="B65" s="61" t="s">
        <v>305</v>
      </c>
      <c r="C65" s="56" t="s">
        <v>306</v>
      </c>
      <c r="D65" s="78">
        <v>2021</v>
      </c>
      <c r="E65" s="78">
        <f t="shared" si="4"/>
        <v>2021</v>
      </c>
      <c r="F65" s="62" t="s">
        <v>219</v>
      </c>
      <c r="G65" s="72">
        <v>0.64100000000000001</v>
      </c>
      <c r="H65" s="72">
        <v>0.06</v>
      </c>
      <c r="I65" s="72">
        <v>0.18099999999999999</v>
      </c>
      <c r="J65" s="72">
        <v>0.4</v>
      </c>
      <c r="K65" s="72">
        <v>0</v>
      </c>
      <c r="L65" s="62" t="s">
        <v>219</v>
      </c>
      <c r="M65" s="62" t="s">
        <v>219</v>
      </c>
      <c r="N65" s="72">
        <v>0</v>
      </c>
      <c r="O65" s="72">
        <v>0</v>
      </c>
      <c r="P65" s="72">
        <v>0.64100000000000001</v>
      </c>
      <c r="Q65" s="72">
        <v>0</v>
      </c>
      <c r="R65" s="72">
        <v>0.64100000000000001</v>
      </c>
    </row>
    <row r="66" spans="1:18" ht="31.5" x14ac:dyDescent="0.25">
      <c r="A66" s="60" t="s">
        <v>307</v>
      </c>
      <c r="B66" s="61" t="s">
        <v>308</v>
      </c>
      <c r="C66" s="56" t="s">
        <v>309</v>
      </c>
      <c r="D66" s="78">
        <v>2021</v>
      </c>
      <c r="E66" s="78">
        <f t="shared" si="4"/>
        <v>2021</v>
      </c>
      <c r="F66" s="62" t="s">
        <v>219</v>
      </c>
      <c r="G66" s="72">
        <v>0.64100000000000001</v>
      </c>
      <c r="H66" s="72">
        <v>0.06</v>
      </c>
      <c r="I66" s="72">
        <v>0.18099999999999999</v>
      </c>
      <c r="J66" s="72">
        <v>0.4</v>
      </c>
      <c r="K66" s="72">
        <v>0</v>
      </c>
      <c r="L66" s="62" t="s">
        <v>219</v>
      </c>
      <c r="M66" s="62" t="s">
        <v>219</v>
      </c>
      <c r="N66" s="72">
        <v>0</v>
      </c>
      <c r="O66" s="72">
        <v>0</v>
      </c>
      <c r="P66" s="72">
        <v>0.64100000000000001</v>
      </c>
      <c r="Q66" s="72">
        <v>0</v>
      </c>
      <c r="R66" s="72">
        <v>0.64100000000000001</v>
      </c>
    </row>
    <row r="67" spans="1:18" ht="31.5" x14ac:dyDescent="0.25">
      <c r="A67" s="60" t="s">
        <v>310</v>
      </c>
      <c r="B67" s="61" t="s">
        <v>311</v>
      </c>
      <c r="C67" s="56" t="s">
        <v>312</v>
      </c>
      <c r="D67" s="78">
        <v>2022</v>
      </c>
      <c r="E67" s="78">
        <f t="shared" si="4"/>
        <v>2022</v>
      </c>
      <c r="F67" s="62" t="s">
        <v>219</v>
      </c>
      <c r="G67" s="72">
        <v>0.66900000000000004</v>
      </c>
      <c r="H67" s="72">
        <v>6.0999999999999999E-2</v>
      </c>
      <c r="I67" s="72">
        <v>0.188</v>
      </c>
      <c r="J67" s="72">
        <v>0.42</v>
      </c>
      <c r="K67" s="72">
        <v>0</v>
      </c>
      <c r="L67" s="62" t="s">
        <v>219</v>
      </c>
      <c r="M67" s="62" t="s">
        <v>219</v>
      </c>
      <c r="N67" s="72">
        <v>0</v>
      </c>
      <c r="O67" s="72">
        <v>0</v>
      </c>
      <c r="P67" s="72">
        <v>0</v>
      </c>
      <c r="Q67" s="72">
        <v>0.66900000000000004</v>
      </c>
      <c r="R67" s="72">
        <v>0.66900000000000004</v>
      </c>
    </row>
    <row r="68" spans="1:18" ht="31.5" x14ac:dyDescent="0.25">
      <c r="A68" s="60" t="s">
        <v>313</v>
      </c>
      <c r="B68" s="61" t="s">
        <v>314</v>
      </c>
      <c r="C68" s="56" t="s">
        <v>315</v>
      </c>
      <c r="D68" s="78">
        <v>2022</v>
      </c>
      <c r="E68" s="78">
        <f t="shared" si="4"/>
        <v>2022</v>
      </c>
      <c r="F68" s="62" t="s">
        <v>219</v>
      </c>
      <c r="G68" s="72">
        <v>0.66900000000000004</v>
      </c>
      <c r="H68" s="72">
        <v>6.0999999999999999E-2</v>
      </c>
      <c r="I68" s="72">
        <v>0.188</v>
      </c>
      <c r="J68" s="72">
        <v>0.42</v>
      </c>
      <c r="K68" s="72">
        <v>0</v>
      </c>
      <c r="L68" s="62" t="s">
        <v>219</v>
      </c>
      <c r="M68" s="62" t="s">
        <v>219</v>
      </c>
      <c r="N68" s="72">
        <v>0</v>
      </c>
      <c r="O68" s="72">
        <v>0</v>
      </c>
      <c r="P68" s="72">
        <v>0</v>
      </c>
      <c r="Q68" s="72">
        <v>0.66900000000000004</v>
      </c>
      <c r="R68" s="72">
        <v>0.66900000000000004</v>
      </c>
    </row>
    <row r="69" spans="1:18" x14ac:dyDescent="0.25">
      <c r="A69" s="60" t="s">
        <v>316</v>
      </c>
      <c r="B69" s="61" t="s">
        <v>317</v>
      </c>
      <c r="C69" s="56" t="s">
        <v>318</v>
      </c>
      <c r="D69" s="78">
        <v>2022</v>
      </c>
      <c r="E69" s="78">
        <f t="shared" si="4"/>
        <v>2022</v>
      </c>
      <c r="F69" s="62" t="s">
        <v>219</v>
      </c>
      <c r="G69" s="72">
        <v>0.66900000000000004</v>
      </c>
      <c r="H69" s="72">
        <v>6.0999999999999999E-2</v>
      </c>
      <c r="I69" s="72">
        <v>0.188</v>
      </c>
      <c r="J69" s="72">
        <v>0.42</v>
      </c>
      <c r="K69" s="72">
        <v>0</v>
      </c>
      <c r="L69" s="62" t="s">
        <v>219</v>
      </c>
      <c r="M69" s="62" t="s">
        <v>219</v>
      </c>
      <c r="N69" s="72">
        <v>0</v>
      </c>
      <c r="O69" s="72">
        <v>0</v>
      </c>
      <c r="P69" s="72">
        <v>0</v>
      </c>
      <c r="Q69" s="72">
        <v>0.66900000000000004</v>
      </c>
      <c r="R69" s="72">
        <v>0.66900000000000004</v>
      </c>
    </row>
    <row r="70" spans="1:18" ht="31.5" x14ac:dyDescent="0.25">
      <c r="A70" s="52" t="s">
        <v>319</v>
      </c>
      <c r="B70" s="53" t="s">
        <v>320</v>
      </c>
      <c r="C70" s="56" t="s">
        <v>219</v>
      </c>
      <c r="D70" s="56" t="s">
        <v>219</v>
      </c>
      <c r="E70" s="56" t="s">
        <v>219</v>
      </c>
      <c r="F70" s="62" t="s">
        <v>219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62" t="s">
        <v>219</v>
      </c>
      <c r="M70" s="62" t="s">
        <v>219</v>
      </c>
      <c r="N70" s="72">
        <v>0</v>
      </c>
      <c r="O70" s="72">
        <v>0</v>
      </c>
      <c r="P70" s="72">
        <v>0</v>
      </c>
      <c r="Q70" s="72">
        <v>0</v>
      </c>
      <c r="R70" s="72">
        <v>0</v>
      </c>
    </row>
    <row r="71" spans="1:18" ht="47.25" x14ac:dyDescent="0.25">
      <c r="A71" s="52" t="s">
        <v>321</v>
      </c>
      <c r="B71" s="53" t="s">
        <v>322</v>
      </c>
      <c r="C71" s="56" t="s">
        <v>219</v>
      </c>
      <c r="D71" s="56" t="s">
        <v>219</v>
      </c>
      <c r="E71" s="56" t="s">
        <v>219</v>
      </c>
      <c r="F71" s="62" t="s">
        <v>219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62" t="s">
        <v>219</v>
      </c>
      <c r="M71" s="62" t="s">
        <v>219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</row>
    <row r="72" spans="1:18" ht="63" x14ac:dyDescent="0.25">
      <c r="A72" s="52" t="s">
        <v>323</v>
      </c>
      <c r="B72" s="53" t="s">
        <v>324</v>
      </c>
      <c r="C72" s="56" t="s">
        <v>219</v>
      </c>
      <c r="D72" s="56" t="s">
        <v>219</v>
      </c>
      <c r="E72" s="56" t="s">
        <v>219</v>
      </c>
      <c r="F72" s="62" t="s">
        <v>219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62" t="s">
        <v>219</v>
      </c>
      <c r="M72" s="62" t="s">
        <v>219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</row>
    <row r="73" spans="1:18" ht="47.25" x14ac:dyDescent="0.25">
      <c r="A73" s="52" t="s">
        <v>325</v>
      </c>
      <c r="B73" s="53" t="s">
        <v>326</v>
      </c>
      <c r="C73" s="56" t="s">
        <v>219</v>
      </c>
      <c r="D73" s="56" t="s">
        <v>219</v>
      </c>
      <c r="E73" s="56" t="s">
        <v>219</v>
      </c>
      <c r="F73" s="62" t="s">
        <v>219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62" t="s">
        <v>219</v>
      </c>
      <c r="M73" s="62" t="s">
        <v>219</v>
      </c>
      <c r="N73" s="72">
        <v>0</v>
      </c>
      <c r="O73" s="72">
        <v>0</v>
      </c>
      <c r="P73" s="72">
        <v>0</v>
      </c>
      <c r="Q73" s="72">
        <v>0</v>
      </c>
      <c r="R73" s="72">
        <v>0</v>
      </c>
    </row>
    <row r="74" spans="1:18" ht="47.25" x14ac:dyDescent="0.25">
      <c r="A74" s="52" t="s">
        <v>327</v>
      </c>
      <c r="B74" s="53" t="s">
        <v>328</v>
      </c>
      <c r="C74" s="56" t="s">
        <v>219</v>
      </c>
      <c r="D74" s="56" t="s">
        <v>219</v>
      </c>
      <c r="E74" s="56" t="s">
        <v>219</v>
      </c>
      <c r="F74" s="62" t="s">
        <v>219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62" t="s">
        <v>219</v>
      </c>
      <c r="M74" s="62" t="s">
        <v>219</v>
      </c>
      <c r="N74" s="72">
        <v>0</v>
      </c>
      <c r="O74" s="72">
        <v>0</v>
      </c>
      <c r="P74" s="72">
        <v>0</v>
      </c>
      <c r="Q74" s="72">
        <v>0</v>
      </c>
      <c r="R74" s="72">
        <v>0</v>
      </c>
    </row>
    <row r="75" spans="1:18" ht="63" x14ac:dyDescent="0.25">
      <c r="A75" s="52" t="s">
        <v>329</v>
      </c>
      <c r="B75" s="53" t="s">
        <v>330</v>
      </c>
      <c r="C75" s="56" t="s">
        <v>219</v>
      </c>
      <c r="D75" s="56" t="s">
        <v>219</v>
      </c>
      <c r="E75" s="56" t="s">
        <v>219</v>
      </c>
      <c r="F75" s="62" t="s">
        <v>219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62" t="s">
        <v>219</v>
      </c>
      <c r="M75" s="62" t="s">
        <v>219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</row>
    <row r="76" spans="1:18" ht="47.25" x14ac:dyDescent="0.25">
      <c r="A76" s="52" t="s">
        <v>331</v>
      </c>
      <c r="B76" s="53" t="s">
        <v>332</v>
      </c>
      <c r="C76" s="56" t="s">
        <v>219</v>
      </c>
      <c r="D76" s="56" t="s">
        <v>219</v>
      </c>
      <c r="E76" s="56" t="s">
        <v>219</v>
      </c>
      <c r="F76" s="62" t="s">
        <v>219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62" t="s">
        <v>219</v>
      </c>
      <c r="M76" s="62" t="s">
        <v>219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</row>
    <row r="77" spans="1:18" ht="31.5" x14ac:dyDescent="0.25">
      <c r="A77" s="52" t="s">
        <v>333</v>
      </c>
      <c r="B77" s="53" t="s">
        <v>334</v>
      </c>
      <c r="C77" s="56" t="s">
        <v>219</v>
      </c>
      <c r="D77" s="56" t="s">
        <v>219</v>
      </c>
      <c r="E77" s="56" t="s">
        <v>219</v>
      </c>
      <c r="F77" s="62" t="s">
        <v>219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62" t="s">
        <v>219</v>
      </c>
      <c r="M77" s="62" t="s">
        <v>219</v>
      </c>
      <c r="N77" s="72">
        <v>0</v>
      </c>
      <c r="O77" s="72">
        <v>0</v>
      </c>
      <c r="P77" s="72">
        <v>0</v>
      </c>
      <c r="Q77" s="72">
        <v>0</v>
      </c>
      <c r="R77" s="72">
        <v>0</v>
      </c>
    </row>
    <row r="78" spans="1:18" ht="47.25" x14ac:dyDescent="0.25">
      <c r="A78" s="52" t="s">
        <v>335</v>
      </c>
      <c r="B78" s="53" t="s">
        <v>336</v>
      </c>
      <c r="C78" s="56" t="s">
        <v>219</v>
      </c>
      <c r="D78" s="56" t="s">
        <v>219</v>
      </c>
      <c r="E78" s="56" t="s">
        <v>219</v>
      </c>
      <c r="F78" s="62" t="s">
        <v>219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62" t="s">
        <v>219</v>
      </c>
      <c r="M78" s="62" t="s">
        <v>219</v>
      </c>
      <c r="N78" s="72">
        <v>0</v>
      </c>
      <c r="O78" s="72">
        <v>0</v>
      </c>
      <c r="P78" s="72">
        <v>0</v>
      </c>
      <c r="Q78" s="72">
        <v>0</v>
      </c>
      <c r="R78" s="72">
        <v>0</v>
      </c>
    </row>
    <row r="79" spans="1:18" ht="63" x14ac:dyDescent="0.25">
      <c r="A79" s="52" t="s">
        <v>337</v>
      </c>
      <c r="B79" s="53" t="s">
        <v>338</v>
      </c>
      <c r="C79" s="56" t="s">
        <v>219</v>
      </c>
      <c r="D79" s="56" t="s">
        <v>219</v>
      </c>
      <c r="E79" s="56" t="s">
        <v>219</v>
      </c>
      <c r="F79" s="62" t="s">
        <v>219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62" t="s">
        <v>219</v>
      </c>
      <c r="M79" s="62" t="s">
        <v>219</v>
      </c>
      <c r="N79" s="72">
        <v>0</v>
      </c>
      <c r="O79" s="72">
        <v>0</v>
      </c>
      <c r="P79" s="72">
        <v>0</v>
      </c>
      <c r="Q79" s="72">
        <v>0</v>
      </c>
      <c r="R79" s="72">
        <v>0</v>
      </c>
    </row>
    <row r="80" spans="1:18" ht="63" x14ac:dyDescent="0.25">
      <c r="A80" s="52" t="s">
        <v>339</v>
      </c>
      <c r="B80" s="53" t="s">
        <v>340</v>
      </c>
      <c r="C80" s="56" t="s">
        <v>219</v>
      </c>
      <c r="D80" s="56" t="s">
        <v>219</v>
      </c>
      <c r="E80" s="56" t="s">
        <v>219</v>
      </c>
      <c r="F80" s="62" t="s">
        <v>219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62" t="s">
        <v>219</v>
      </c>
      <c r="M80" s="62" t="s">
        <v>219</v>
      </c>
      <c r="N80" s="72">
        <v>0</v>
      </c>
      <c r="O80" s="72">
        <v>0</v>
      </c>
      <c r="P80" s="72">
        <v>0</v>
      </c>
      <c r="Q80" s="72">
        <v>0</v>
      </c>
      <c r="R80" s="72">
        <v>0</v>
      </c>
    </row>
    <row r="81" spans="1:18" ht="63" x14ac:dyDescent="0.25">
      <c r="A81" s="52" t="s">
        <v>341</v>
      </c>
      <c r="B81" s="53" t="s">
        <v>342</v>
      </c>
      <c r="C81" s="56" t="s">
        <v>219</v>
      </c>
      <c r="D81" s="56" t="s">
        <v>219</v>
      </c>
      <c r="E81" s="56" t="s">
        <v>219</v>
      </c>
      <c r="F81" s="62" t="s">
        <v>219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62" t="s">
        <v>219</v>
      </c>
      <c r="M81" s="62" t="s">
        <v>219</v>
      </c>
      <c r="N81" s="72">
        <v>0</v>
      </c>
      <c r="O81" s="72">
        <v>0</v>
      </c>
      <c r="P81" s="72">
        <v>0</v>
      </c>
      <c r="Q81" s="72">
        <v>0</v>
      </c>
      <c r="R81" s="72">
        <v>0</v>
      </c>
    </row>
    <row r="82" spans="1:18" ht="47.25" x14ac:dyDescent="0.25">
      <c r="A82" s="52" t="s">
        <v>343</v>
      </c>
      <c r="B82" s="53" t="s">
        <v>344</v>
      </c>
      <c r="C82" s="56" t="s">
        <v>219</v>
      </c>
      <c r="D82" s="56" t="s">
        <v>219</v>
      </c>
      <c r="E82" s="56" t="s">
        <v>219</v>
      </c>
      <c r="F82" s="62" t="s">
        <v>219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62" t="s">
        <v>219</v>
      </c>
      <c r="M82" s="62" t="s">
        <v>219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</row>
    <row r="83" spans="1:18" ht="47.25" x14ac:dyDescent="0.25">
      <c r="A83" s="48" t="s">
        <v>345</v>
      </c>
      <c r="B83" s="49" t="s">
        <v>346</v>
      </c>
      <c r="C83" s="59" t="s">
        <v>219</v>
      </c>
      <c r="D83" s="56" t="s">
        <v>219</v>
      </c>
      <c r="E83" s="56" t="s">
        <v>219</v>
      </c>
      <c r="F83" s="62" t="s">
        <v>219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62" t="s">
        <v>219</v>
      </c>
      <c r="M83" s="62" t="s">
        <v>219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</row>
    <row r="84" spans="1:18" ht="31.5" x14ac:dyDescent="0.25">
      <c r="A84" s="48" t="s">
        <v>347</v>
      </c>
      <c r="B84" s="49" t="s">
        <v>348</v>
      </c>
      <c r="C84" s="50" t="s">
        <v>349</v>
      </c>
      <c r="D84" s="59" t="s">
        <v>219</v>
      </c>
      <c r="E84" s="59" t="s">
        <v>219</v>
      </c>
      <c r="F84" s="62" t="s">
        <v>219</v>
      </c>
      <c r="G84" s="77">
        <v>1.6</v>
      </c>
      <c r="H84" s="77">
        <v>0</v>
      </c>
      <c r="I84" s="77">
        <v>0</v>
      </c>
      <c r="J84" s="77">
        <v>1.6</v>
      </c>
      <c r="K84" s="77">
        <v>0</v>
      </c>
      <c r="L84" s="62" t="s">
        <v>219</v>
      </c>
      <c r="M84" s="62" t="s">
        <v>219</v>
      </c>
      <c r="N84" s="77">
        <v>0.84</v>
      </c>
      <c r="O84" s="77">
        <v>0.76</v>
      </c>
      <c r="P84" s="77">
        <v>0</v>
      </c>
      <c r="Q84" s="77">
        <v>0</v>
      </c>
      <c r="R84" s="77">
        <v>1.6</v>
      </c>
    </row>
    <row r="85" spans="1:18" ht="31.5" x14ac:dyDescent="0.25">
      <c r="A85" s="60" t="s">
        <v>350</v>
      </c>
      <c r="B85" s="61" t="s">
        <v>351</v>
      </c>
      <c r="C85" s="56" t="s">
        <v>352</v>
      </c>
      <c r="D85" s="78">
        <v>2019</v>
      </c>
      <c r="E85" s="78">
        <f>D85</f>
        <v>2019</v>
      </c>
      <c r="F85" s="62" t="s">
        <v>219</v>
      </c>
      <c r="G85" s="72">
        <v>0.84</v>
      </c>
      <c r="H85" s="72">
        <v>0</v>
      </c>
      <c r="I85" s="72">
        <v>0</v>
      </c>
      <c r="J85" s="72">
        <v>0.84</v>
      </c>
      <c r="K85" s="72">
        <v>0</v>
      </c>
      <c r="L85" s="62" t="s">
        <v>219</v>
      </c>
      <c r="M85" s="62" t="s">
        <v>219</v>
      </c>
      <c r="N85" s="72">
        <v>0.84</v>
      </c>
      <c r="O85" s="72">
        <v>0</v>
      </c>
      <c r="P85" s="72">
        <v>0</v>
      </c>
      <c r="Q85" s="72">
        <v>0</v>
      </c>
      <c r="R85" s="72">
        <v>0.84</v>
      </c>
    </row>
    <row r="86" spans="1:18" ht="31.5" x14ac:dyDescent="0.25">
      <c r="A86" s="60" t="s">
        <v>353</v>
      </c>
      <c r="B86" s="61" t="s">
        <v>354</v>
      </c>
      <c r="C86" s="56" t="s">
        <v>355</v>
      </c>
      <c r="D86" s="78">
        <v>2020</v>
      </c>
      <c r="E86" s="78">
        <f>D86</f>
        <v>2020</v>
      </c>
      <c r="F86" s="62" t="s">
        <v>219</v>
      </c>
      <c r="G86" s="72">
        <v>0.76</v>
      </c>
      <c r="H86" s="72">
        <v>0</v>
      </c>
      <c r="I86" s="72">
        <v>0</v>
      </c>
      <c r="J86" s="72">
        <v>0.76</v>
      </c>
      <c r="K86" s="72">
        <v>0</v>
      </c>
      <c r="L86" s="62" t="s">
        <v>219</v>
      </c>
      <c r="M86" s="62" t="s">
        <v>219</v>
      </c>
      <c r="N86" s="72">
        <v>0</v>
      </c>
      <c r="O86" s="72">
        <v>0.76</v>
      </c>
      <c r="P86" s="72">
        <v>0</v>
      </c>
      <c r="Q86" s="72">
        <v>0</v>
      </c>
      <c r="R86" s="72">
        <v>0.76</v>
      </c>
    </row>
  </sheetData>
  <mergeCells count="16">
    <mergeCell ref="A6:R6"/>
    <mergeCell ref="A7:R7"/>
    <mergeCell ref="A8:R8"/>
    <mergeCell ref="F11:F12"/>
    <mergeCell ref="A9:R9"/>
    <mergeCell ref="A11:A13"/>
    <mergeCell ref="B11:B13"/>
    <mergeCell ref="C11:C13"/>
    <mergeCell ref="D11:D13"/>
    <mergeCell ref="E11:E12"/>
    <mergeCell ref="G11:K11"/>
    <mergeCell ref="L11:M11"/>
    <mergeCell ref="N11:R11"/>
    <mergeCell ref="G12:K12"/>
    <mergeCell ref="L12:M12"/>
    <mergeCell ref="R12:R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topLeftCell="A6" zoomScale="70" zoomScaleNormal="70" workbookViewId="0">
      <selection activeCell="E30" sqref="E30"/>
    </sheetView>
  </sheetViews>
  <sheetFormatPr defaultRowHeight="15.75" x14ac:dyDescent="0.25"/>
  <cols>
    <col min="1" max="1" width="11.5703125" style="1" customWidth="1"/>
    <col min="2" max="2" width="40.42578125" style="1" customWidth="1"/>
    <col min="3" max="3" width="16.7109375" style="1" customWidth="1"/>
    <col min="4" max="9" width="13.140625" style="1" customWidth="1"/>
    <col min="10" max="11" width="17.42578125" style="1" customWidth="1"/>
    <col min="12" max="15" width="23.5703125" style="1" customWidth="1"/>
    <col min="16" max="16384" width="9.140625" style="1"/>
  </cols>
  <sheetData>
    <row r="1" spans="1:15" x14ac:dyDescent="0.25">
      <c r="L1" s="86"/>
      <c r="M1" s="86"/>
      <c r="N1" s="86"/>
      <c r="O1" s="16" t="s">
        <v>422</v>
      </c>
    </row>
    <row r="2" spans="1:15" x14ac:dyDescent="0.25">
      <c r="L2" s="86"/>
      <c r="M2" s="86"/>
      <c r="N2" s="86"/>
      <c r="O2" s="16" t="s">
        <v>416</v>
      </c>
    </row>
    <row r="3" spans="1:15" x14ac:dyDescent="0.25">
      <c r="L3" s="86"/>
      <c r="M3" s="86"/>
      <c r="N3" s="86"/>
      <c r="O3" s="16" t="s">
        <v>417</v>
      </c>
    </row>
    <row r="4" spans="1:15" x14ac:dyDescent="0.25">
      <c r="L4" s="85"/>
      <c r="M4" s="85"/>
      <c r="N4" s="85"/>
      <c r="O4" s="16" t="s">
        <v>418</v>
      </c>
    </row>
    <row r="5" spans="1:15" x14ac:dyDescent="0.25">
      <c r="O5" s="18" t="s">
        <v>420</v>
      </c>
    </row>
    <row r="6" spans="1:15" ht="20.25" x14ac:dyDescent="0.25">
      <c r="A6" s="91" t="s">
        <v>43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0.25" x14ac:dyDescent="0.25">
      <c r="A7" s="91" t="s">
        <v>408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20.25" x14ac:dyDescent="0.25">
      <c r="A8" s="91" t="s">
        <v>45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11" spans="1:15" x14ac:dyDescent="0.25">
      <c r="A11" s="88" t="s">
        <v>0</v>
      </c>
      <c r="B11" s="88" t="s">
        <v>47</v>
      </c>
      <c r="C11" s="88" t="s">
        <v>2</v>
      </c>
      <c r="D11" s="88" t="s">
        <v>65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ht="173.25" customHeight="1" x14ac:dyDescent="0.25">
      <c r="A12" s="88"/>
      <c r="B12" s="88"/>
      <c r="C12" s="88"/>
      <c r="D12" s="88" t="s">
        <v>66</v>
      </c>
      <c r="E12" s="88"/>
      <c r="F12" s="88"/>
      <c r="G12" s="88" t="s">
        <v>67</v>
      </c>
      <c r="H12" s="88"/>
      <c r="I12" s="88"/>
      <c r="J12" s="88" t="s">
        <v>68</v>
      </c>
      <c r="K12" s="88"/>
      <c r="L12" s="4" t="s">
        <v>69</v>
      </c>
      <c r="M12" s="4" t="s">
        <v>70</v>
      </c>
      <c r="N12" s="4" t="s">
        <v>71</v>
      </c>
      <c r="O12" s="4" t="s">
        <v>72</v>
      </c>
    </row>
    <row r="13" spans="1:15" ht="266.25" customHeight="1" x14ac:dyDescent="0.25">
      <c r="A13" s="88"/>
      <c r="B13" s="88"/>
      <c r="C13" s="88"/>
      <c r="D13" s="12" t="s">
        <v>431</v>
      </c>
      <c r="E13" s="12" t="s">
        <v>430</v>
      </c>
      <c r="F13" s="12" t="s">
        <v>361</v>
      </c>
      <c r="G13" s="12" t="s">
        <v>360</v>
      </c>
      <c r="H13" s="12" t="s">
        <v>359</v>
      </c>
      <c r="I13" s="12" t="s">
        <v>361</v>
      </c>
      <c r="J13" s="12" t="s">
        <v>365</v>
      </c>
      <c r="K13" s="12" t="s">
        <v>366</v>
      </c>
      <c r="L13" s="12" t="s">
        <v>363</v>
      </c>
      <c r="M13" s="12" t="s">
        <v>364</v>
      </c>
      <c r="N13" s="12" t="s">
        <v>362</v>
      </c>
      <c r="O13" s="12" t="s">
        <v>360</v>
      </c>
    </row>
    <row r="14" spans="1:15" x14ac:dyDescent="0.25">
      <c r="A14" s="2">
        <v>1</v>
      </c>
      <c r="B14" s="2">
        <v>2</v>
      </c>
      <c r="C14" s="2">
        <v>3</v>
      </c>
      <c r="D14" s="3" t="s">
        <v>73</v>
      </c>
      <c r="E14" s="3" t="s">
        <v>74</v>
      </c>
      <c r="F14" s="2" t="s">
        <v>75</v>
      </c>
      <c r="G14" s="3" t="s">
        <v>76</v>
      </c>
      <c r="H14" s="3" t="s">
        <v>77</v>
      </c>
      <c r="I14" s="2" t="s">
        <v>78</v>
      </c>
      <c r="J14" s="3" t="s">
        <v>79</v>
      </c>
      <c r="K14" s="3" t="s">
        <v>80</v>
      </c>
      <c r="L14" s="3" t="s">
        <v>414</v>
      </c>
      <c r="M14" s="3" t="s">
        <v>411</v>
      </c>
      <c r="N14" s="3" t="s">
        <v>412</v>
      </c>
      <c r="O14" s="3" t="s">
        <v>413</v>
      </c>
    </row>
    <row r="15" spans="1:15" ht="294" customHeight="1" x14ac:dyDescent="0.25">
      <c r="A15" s="48" t="s">
        <v>211</v>
      </c>
      <c r="B15" s="49" t="s">
        <v>212</v>
      </c>
      <c r="C15" s="50" t="str">
        <f>C23</f>
        <v>J_0004
J_0005
J_0006
K_0007
K_0008
K_0009
L_0010
L_0011
L_0012
M_0013
M_0014
M_0015
J_0016
K_0017
J_0018
J_0019
J_0020
J_0021</v>
      </c>
      <c r="D15" s="62">
        <f>D16</f>
        <v>0.16</v>
      </c>
      <c r="E15" s="62">
        <f>E16</f>
        <v>0.20999999999999996</v>
      </c>
      <c r="F15" s="62">
        <f>F16</f>
        <v>2.23</v>
      </c>
      <c r="G15" s="62" t="s">
        <v>219</v>
      </c>
      <c r="H15" s="62" t="s">
        <v>219</v>
      </c>
      <c r="I15" s="62" t="s">
        <v>219</v>
      </c>
      <c r="J15" s="62" t="s">
        <v>219</v>
      </c>
      <c r="K15" s="62" t="s">
        <v>219</v>
      </c>
      <c r="L15" s="62" t="s">
        <v>219</v>
      </c>
      <c r="M15" s="62">
        <f>M17</f>
        <v>2.1149999999999998</v>
      </c>
      <c r="N15" s="62">
        <f>N21</f>
        <v>1.008</v>
      </c>
      <c r="O15" s="62" t="str">
        <f>O21</f>
        <v>нд</v>
      </c>
    </row>
    <row r="16" spans="1:15" ht="63" x14ac:dyDescent="0.25">
      <c r="A16" s="52" t="s">
        <v>213</v>
      </c>
      <c r="B16" s="53" t="s">
        <v>214</v>
      </c>
      <c r="C16" s="54" t="str">
        <f t="shared" ref="C16" si="0">C24</f>
        <v>J_0018
J_0019
J_0020
J_0021</v>
      </c>
      <c r="D16" s="62">
        <f>D24</f>
        <v>0.16</v>
      </c>
      <c r="E16" s="62">
        <f>E24</f>
        <v>0.20999999999999996</v>
      </c>
      <c r="F16" s="62">
        <f>F24</f>
        <v>2.23</v>
      </c>
      <c r="G16" s="62" t="s">
        <v>219</v>
      </c>
      <c r="H16" s="62" t="s">
        <v>219</v>
      </c>
      <c r="I16" s="62" t="s">
        <v>219</v>
      </c>
      <c r="J16" s="62" t="s">
        <v>219</v>
      </c>
      <c r="K16" s="62" t="s">
        <v>219</v>
      </c>
      <c r="L16" s="62" t="s">
        <v>219</v>
      </c>
      <c r="M16" s="62" t="s">
        <v>219</v>
      </c>
      <c r="N16" s="62" t="s">
        <v>219</v>
      </c>
      <c r="O16" s="62" t="s">
        <v>219</v>
      </c>
    </row>
    <row r="17" spans="1:15" ht="189" x14ac:dyDescent="0.25">
      <c r="A17" s="52" t="s">
        <v>215</v>
      </c>
      <c r="B17" s="53" t="s">
        <v>216</v>
      </c>
      <c r="C17" s="54" t="str">
        <f>C48</f>
        <v>J_0004
J_0005
J_0006
K_0007
K_0008
K_0009
L_0010
L_0011
L_0012
M_0013
M_0014
M_0015</v>
      </c>
      <c r="D17" s="62" t="s">
        <v>219</v>
      </c>
      <c r="E17" s="62" t="s">
        <v>219</v>
      </c>
      <c r="F17" s="62" t="s">
        <v>219</v>
      </c>
      <c r="G17" s="62" t="s">
        <v>219</v>
      </c>
      <c r="H17" s="62" t="s">
        <v>219</v>
      </c>
      <c r="I17" s="62" t="s">
        <v>219</v>
      </c>
      <c r="J17" s="62" t="s">
        <v>219</v>
      </c>
      <c r="K17" s="62" t="s">
        <v>219</v>
      </c>
      <c r="L17" s="62" t="s">
        <v>219</v>
      </c>
      <c r="M17" s="62">
        <f>M55</f>
        <v>2.1149999999999998</v>
      </c>
      <c r="N17" s="62" t="s">
        <v>219</v>
      </c>
      <c r="O17" s="62" t="s">
        <v>219</v>
      </c>
    </row>
    <row r="18" spans="1:15" ht="63" x14ac:dyDescent="0.25">
      <c r="A18" s="52" t="s">
        <v>217</v>
      </c>
      <c r="B18" s="53" t="s">
        <v>218</v>
      </c>
      <c r="C18" s="56" t="s">
        <v>219</v>
      </c>
      <c r="D18" s="62" t="s">
        <v>219</v>
      </c>
      <c r="E18" s="62" t="s">
        <v>219</v>
      </c>
      <c r="F18" s="62" t="s">
        <v>219</v>
      </c>
      <c r="G18" s="62" t="s">
        <v>219</v>
      </c>
      <c r="H18" s="62" t="s">
        <v>219</v>
      </c>
      <c r="I18" s="62" t="s">
        <v>219</v>
      </c>
      <c r="J18" s="62" t="s">
        <v>219</v>
      </c>
      <c r="K18" s="62" t="s">
        <v>219</v>
      </c>
      <c r="L18" s="62" t="s">
        <v>219</v>
      </c>
      <c r="M18" s="62" t="s">
        <v>219</v>
      </c>
      <c r="N18" s="62" t="s">
        <v>219</v>
      </c>
      <c r="O18" s="62" t="s">
        <v>219</v>
      </c>
    </row>
    <row r="19" spans="1:15" ht="31.5" x14ac:dyDescent="0.25">
      <c r="A19" s="52" t="s">
        <v>220</v>
      </c>
      <c r="B19" s="53" t="s">
        <v>221</v>
      </c>
      <c r="C19" s="56" t="s">
        <v>219</v>
      </c>
      <c r="D19" s="62" t="s">
        <v>219</v>
      </c>
      <c r="E19" s="62" t="s">
        <v>219</v>
      </c>
      <c r="F19" s="62" t="s">
        <v>219</v>
      </c>
      <c r="G19" s="62" t="s">
        <v>219</v>
      </c>
      <c r="H19" s="62" t="s">
        <v>219</v>
      </c>
      <c r="I19" s="62" t="s">
        <v>219</v>
      </c>
      <c r="J19" s="62" t="s">
        <v>219</v>
      </c>
      <c r="K19" s="62" t="s">
        <v>219</v>
      </c>
      <c r="L19" s="62" t="s">
        <v>219</v>
      </c>
      <c r="M19" s="62" t="s">
        <v>219</v>
      </c>
      <c r="N19" s="62" t="s">
        <v>219</v>
      </c>
      <c r="O19" s="62" t="s">
        <v>219</v>
      </c>
    </row>
    <row r="20" spans="1:15" ht="47.25" x14ac:dyDescent="0.25">
      <c r="A20" s="52" t="s">
        <v>222</v>
      </c>
      <c r="B20" s="53" t="s">
        <v>223</v>
      </c>
      <c r="C20" s="56" t="s">
        <v>219</v>
      </c>
      <c r="D20" s="62" t="s">
        <v>219</v>
      </c>
      <c r="E20" s="62" t="s">
        <v>219</v>
      </c>
      <c r="F20" s="62" t="s">
        <v>219</v>
      </c>
      <c r="G20" s="62" t="s">
        <v>219</v>
      </c>
      <c r="H20" s="62" t="s">
        <v>219</v>
      </c>
      <c r="I20" s="62" t="s">
        <v>219</v>
      </c>
      <c r="J20" s="62" t="s">
        <v>219</v>
      </c>
      <c r="K20" s="62" t="s">
        <v>219</v>
      </c>
      <c r="L20" s="62" t="s">
        <v>219</v>
      </c>
      <c r="M20" s="62" t="s">
        <v>219</v>
      </c>
      <c r="N20" s="62" t="s">
        <v>219</v>
      </c>
      <c r="O20" s="62" t="s">
        <v>219</v>
      </c>
    </row>
    <row r="21" spans="1:15" ht="31.5" x14ac:dyDescent="0.25">
      <c r="A21" s="52" t="s">
        <v>224</v>
      </c>
      <c r="B21" s="53" t="s">
        <v>225</v>
      </c>
      <c r="C21" s="54" t="str">
        <f>C84</f>
        <v>J_0016
K_0017</v>
      </c>
      <c r="D21" s="62" t="s">
        <v>219</v>
      </c>
      <c r="E21" s="62" t="s">
        <v>219</v>
      </c>
      <c r="F21" s="62" t="s">
        <v>219</v>
      </c>
      <c r="G21" s="62" t="s">
        <v>219</v>
      </c>
      <c r="H21" s="62" t="s">
        <v>219</v>
      </c>
      <c r="I21" s="62" t="s">
        <v>219</v>
      </c>
      <c r="J21" s="62" t="s">
        <v>219</v>
      </c>
      <c r="K21" s="62" t="s">
        <v>219</v>
      </c>
      <c r="L21" s="62" t="s">
        <v>219</v>
      </c>
      <c r="M21" s="62" t="str">
        <f>M84</f>
        <v>нд</v>
      </c>
      <c r="N21" s="62">
        <f>N84</f>
        <v>1.008</v>
      </c>
      <c r="O21" s="62" t="str">
        <f>O84</f>
        <v>нд</v>
      </c>
    </row>
    <row r="22" spans="1:15" x14ac:dyDescent="0.25">
      <c r="A22" s="52"/>
      <c r="B22" s="53"/>
      <c r="C22" s="57"/>
      <c r="D22" s="62" t="s">
        <v>219</v>
      </c>
      <c r="E22" s="62" t="s">
        <v>219</v>
      </c>
      <c r="F22" s="62" t="s">
        <v>219</v>
      </c>
      <c r="G22" s="62" t="s">
        <v>219</v>
      </c>
      <c r="H22" s="62" t="s">
        <v>219</v>
      </c>
      <c r="I22" s="62" t="s">
        <v>219</v>
      </c>
      <c r="J22" s="62" t="s">
        <v>219</v>
      </c>
      <c r="K22" s="62" t="s">
        <v>219</v>
      </c>
      <c r="L22" s="62" t="s">
        <v>219</v>
      </c>
      <c r="M22" s="62" t="s">
        <v>219</v>
      </c>
      <c r="N22" s="62" t="s">
        <v>219</v>
      </c>
      <c r="O22" s="62" t="s">
        <v>219</v>
      </c>
    </row>
    <row r="23" spans="1:15" ht="291.75" customHeight="1" x14ac:dyDescent="0.25">
      <c r="A23" s="52" t="s">
        <v>226</v>
      </c>
      <c r="B23" s="49" t="s">
        <v>227</v>
      </c>
      <c r="C23" s="50" t="s">
        <v>228</v>
      </c>
      <c r="D23" s="62">
        <f t="shared" ref="D23:F25" si="1">D24</f>
        <v>0.16</v>
      </c>
      <c r="E23" s="62">
        <f t="shared" si="1"/>
        <v>0.20999999999999996</v>
      </c>
      <c r="F23" s="62">
        <f t="shared" si="1"/>
        <v>2.23</v>
      </c>
      <c r="G23" s="62" t="s">
        <v>219</v>
      </c>
      <c r="H23" s="62" t="s">
        <v>219</v>
      </c>
      <c r="I23" s="62" t="s">
        <v>219</v>
      </c>
      <c r="J23" s="62" t="s">
        <v>219</v>
      </c>
      <c r="K23" s="62" t="s">
        <v>219</v>
      </c>
      <c r="L23" s="62" t="s">
        <v>219</v>
      </c>
      <c r="M23" s="62">
        <f>M55</f>
        <v>2.1149999999999998</v>
      </c>
      <c r="N23" s="62">
        <f>N84</f>
        <v>1.008</v>
      </c>
      <c r="O23" s="62" t="str">
        <f>O84</f>
        <v>нд</v>
      </c>
    </row>
    <row r="24" spans="1:15" ht="63" x14ac:dyDescent="0.25">
      <c r="A24" s="48" t="s">
        <v>229</v>
      </c>
      <c r="B24" s="49" t="s">
        <v>230</v>
      </c>
      <c r="C24" s="50" t="str">
        <f t="shared" ref="C24:C25" si="2">C25</f>
        <v>J_0018
J_0019
J_0020
J_0021</v>
      </c>
      <c r="D24" s="62">
        <f t="shared" si="1"/>
        <v>0.16</v>
      </c>
      <c r="E24" s="62">
        <f t="shared" si="1"/>
        <v>0.20999999999999996</v>
      </c>
      <c r="F24" s="62">
        <f t="shared" si="1"/>
        <v>2.23</v>
      </c>
      <c r="G24" s="62" t="s">
        <v>219</v>
      </c>
      <c r="H24" s="62" t="s">
        <v>219</v>
      </c>
      <c r="I24" s="62" t="s">
        <v>219</v>
      </c>
      <c r="J24" s="62" t="s">
        <v>219</v>
      </c>
      <c r="K24" s="62" t="s">
        <v>219</v>
      </c>
      <c r="L24" s="62" t="s">
        <v>219</v>
      </c>
      <c r="M24" s="62" t="s">
        <v>219</v>
      </c>
      <c r="N24" s="62" t="s">
        <v>219</v>
      </c>
      <c r="O24" s="62" t="s">
        <v>219</v>
      </c>
    </row>
    <row r="25" spans="1:15" ht="63" x14ac:dyDescent="0.25">
      <c r="A25" s="52" t="s">
        <v>231</v>
      </c>
      <c r="B25" s="53" t="s">
        <v>232</v>
      </c>
      <c r="C25" s="54" t="str">
        <f t="shared" si="2"/>
        <v>J_0018
J_0019
J_0020
J_0021</v>
      </c>
      <c r="D25" s="62">
        <f t="shared" si="1"/>
        <v>0.16</v>
      </c>
      <c r="E25" s="62">
        <f t="shared" si="1"/>
        <v>0.20999999999999996</v>
      </c>
      <c r="F25" s="62">
        <f t="shared" si="1"/>
        <v>2.23</v>
      </c>
      <c r="G25" s="62" t="s">
        <v>219</v>
      </c>
      <c r="H25" s="62" t="s">
        <v>219</v>
      </c>
      <c r="I25" s="62" t="s">
        <v>219</v>
      </c>
      <c r="J25" s="62" t="s">
        <v>219</v>
      </c>
      <c r="K25" s="62" t="s">
        <v>219</v>
      </c>
      <c r="L25" s="62" t="s">
        <v>219</v>
      </c>
      <c r="M25" s="62" t="s">
        <v>219</v>
      </c>
      <c r="N25" s="62" t="s">
        <v>219</v>
      </c>
      <c r="O25" s="62" t="s">
        <v>219</v>
      </c>
    </row>
    <row r="26" spans="1:15" ht="78.75" x14ac:dyDescent="0.25">
      <c r="A26" s="52" t="s">
        <v>233</v>
      </c>
      <c r="B26" s="53" t="s">
        <v>234</v>
      </c>
      <c r="C26" s="54" t="s">
        <v>235</v>
      </c>
      <c r="D26" s="62">
        <v>0.16</v>
      </c>
      <c r="E26" s="62">
        <f>SUM(E27:E30)</f>
        <v>0.20999999999999996</v>
      </c>
      <c r="F26" s="62">
        <f>SUM(F27:F30)</f>
        <v>2.23</v>
      </c>
      <c r="G26" s="62" t="s">
        <v>219</v>
      </c>
      <c r="H26" s="62" t="s">
        <v>219</v>
      </c>
      <c r="I26" s="62" t="s">
        <v>219</v>
      </c>
      <c r="J26" s="62" t="s">
        <v>219</v>
      </c>
      <c r="K26" s="62" t="s">
        <v>219</v>
      </c>
      <c r="L26" s="62" t="s">
        <v>219</v>
      </c>
      <c r="M26" s="62" t="s">
        <v>219</v>
      </c>
      <c r="N26" s="62" t="s">
        <v>219</v>
      </c>
      <c r="O26" s="62" t="s">
        <v>219</v>
      </c>
    </row>
    <row r="27" spans="1:15" ht="47.25" x14ac:dyDescent="0.25">
      <c r="A27" s="52" t="s">
        <v>236</v>
      </c>
      <c r="B27" s="53" t="s">
        <v>201</v>
      </c>
      <c r="C27" s="56" t="s">
        <v>202</v>
      </c>
      <c r="D27" s="62" t="s">
        <v>219</v>
      </c>
      <c r="E27" s="62">
        <v>0.02</v>
      </c>
      <c r="F27" s="62">
        <v>0.12</v>
      </c>
      <c r="G27" s="62" t="s">
        <v>219</v>
      </c>
      <c r="H27" s="62" t="s">
        <v>219</v>
      </c>
      <c r="I27" s="62" t="s">
        <v>219</v>
      </c>
      <c r="J27" s="62" t="s">
        <v>219</v>
      </c>
      <c r="K27" s="62" t="s">
        <v>219</v>
      </c>
      <c r="L27" s="62" t="s">
        <v>219</v>
      </c>
      <c r="M27" s="62" t="s">
        <v>219</v>
      </c>
      <c r="N27" s="62" t="s">
        <v>219</v>
      </c>
      <c r="O27" s="62" t="s">
        <v>219</v>
      </c>
    </row>
    <row r="28" spans="1:15" ht="63" x14ac:dyDescent="0.25">
      <c r="A28" s="52" t="s">
        <v>237</v>
      </c>
      <c r="B28" s="53" t="s">
        <v>203</v>
      </c>
      <c r="C28" s="56" t="s">
        <v>204</v>
      </c>
      <c r="D28" s="62">
        <v>0.16</v>
      </c>
      <c r="E28" s="62">
        <v>0.15</v>
      </c>
      <c r="F28" s="62">
        <v>0.86</v>
      </c>
      <c r="G28" s="62" t="s">
        <v>219</v>
      </c>
      <c r="H28" s="62" t="s">
        <v>219</v>
      </c>
      <c r="I28" s="62" t="s">
        <v>219</v>
      </c>
      <c r="J28" s="62" t="s">
        <v>219</v>
      </c>
      <c r="K28" s="62" t="s">
        <v>219</v>
      </c>
      <c r="L28" s="62" t="s">
        <v>219</v>
      </c>
      <c r="M28" s="62" t="s">
        <v>219</v>
      </c>
      <c r="N28" s="62" t="s">
        <v>219</v>
      </c>
      <c r="O28" s="62" t="s">
        <v>219</v>
      </c>
    </row>
    <row r="29" spans="1:15" ht="47.25" x14ac:dyDescent="0.25">
      <c r="A29" s="52" t="s">
        <v>238</v>
      </c>
      <c r="B29" s="53" t="s">
        <v>205</v>
      </c>
      <c r="C29" s="56" t="s">
        <v>206</v>
      </c>
      <c r="D29" s="62" t="s">
        <v>219</v>
      </c>
      <c r="E29" s="62">
        <v>0.02</v>
      </c>
      <c r="F29" s="62">
        <v>0.5</v>
      </c>
      <c r="G29" s="62" t="s">
        <v>219</v>
      </c>
      <c r="H29" s="62" t="s">
        <v>219</v>
      </c>
      <c r="I29" s="62" t="s">
        <v>219</v>
      </c>
      <c r="J29" s="62" t="s">
        <v>219</v>
      </c>
      <c r="K29" s="62" t="s">
        <v>219</v>
      </c>
      <c r="L29" s="62" t="s">
        <v>219</v>
      </c>
      <c r="M29" s="62" t="s">
        <v>219</v>
      </c>
      <c r="N29" s="62" t="s">
        <v>219</v>
      </c>
      <c r="O29" s="62" t="s">
        <v>219</v>
      </c>
    </row>
    <row r="30" spans="1:15" ht="47.25" x14ac:dyDescent="0.25">
      <c r="A30" s="52" t="s">
        <v>239</v>
      </c>
      <c r="B30" s="53" t="s">
        <v>205</v>
      </c>
      <c r="C30" s="56" t="s">
        <v>207</v>
      </c>
      <c r="D30" s="62" t="s">
        <v>219</v>
      </c>
      <c r="E30" s="62">
        <v>0.02</v>
      </c>
      <c r="F30" s="62">
        <v>0.75</v>
      </c>
      <c r="G30" s="62" t="s">
        <v>219</v>
      </c>
      <c r="H30" s="62" t="s">
        <v>219</v>
      </c>
      <c r="I30" s="62" t="s">
        <v>219</v>
      </c>
      <c r="J30" s="62" t="s">
        <v>219</v>
      </c>
      <c r="K30" s="62" t="s">
        <v>219</v>
      </c>
      <c r="L30" s="62" t="s">
        <v>219</v>
      </c>
      <c r="M30" s="62" t="s">
        <v>219</v>
      </c>
      <c r="N30" s="62" t="s">
        <v>219</v>
      </c>
      <c r="O30" s="62" t="s">
        <v>219</v>
      </c>
    </row>
    <row r="31" spans="1:15" ht="78.75" x14ac:dyDescent="0.25">
      <c r="A31" s="52" t="s">
        <v>240</v>
      </c>
      <c r="B31" s="53" t="s">
        <v>241</v>
      </c>
      <c r="C31" s="56" t="s">
        <v>219</v>
      </c>
      <c r="D31" s="62" t="s">
        <v>219</v>
      </c>
      <c r="E31" s="62" t="s">
        <v>219</v>
      </c>
      <c r="F31" s="62" t="s">
        <v>219</v>
      </c>
      <c r="G31" s="62" t="s">
        <v>219</v>
      </c>
      <c r="H31" s="62" t="s">
        <v>219</v>
      </c>
      <c r="I31" s="62" t="s">
        <v>219</v>
      </c>
      <c r="J31" s="62" t="s">
        <v>219</v>
      </c>
      <c r="K31" s="62" t="s">
        <v>219</v>
      </c>
      <c r="L31" s="62" t="s">
        <v>219</v>
      </c>
      <c r="M31" s="62" t="s">
        <v>219</v>
      </c>
      <c r="N31" s="62" t="s">
        <v>219</v>
      </c>
      <c r="O31" s="62" t="s">
        <v>219</v>
      </c>
    </row>
    <row r="32" spans="1:15" ht="63" x14ac:dyDescent="0.25">
      <c r="A32" s="52" t="s">
        <v>242</v>
      </c>
      <c r="B32" s="53" t="s">
        <v>243</v>
      </c>
      <c r="C32" s="56" t="s">
        <v>219</v>
      </c>
      <c r="D32" s="62" t="s">
        <v>219</v>
      </c>
      <c r="E32" s="62" t="s">
        <v>219</v>
      </c>
      <c r="F32" s="62" t="s">
        <v>219</v>
      </c>
      <c r="G32" s="62" t="s">
        <v>219</v>
      </c>
      <c r="H32" s="62" t="s">
        <v>219</v>
      </c>
      <c r="I32" s="62" t="s">
        <v>219</v>
      </c>
      <c r="J32" s="62" t="s">
        <v>219</v>
      </c>
      <c r="K32" s="62" t="s">
        <v>219</v>
      </c>
      <c r="L32" s="62" t="s">
        <v>219</v>
      </c>
      <c r="M32" s="62" t="s">
        <v>219</v>
      </c>
      <c r="N32" s="62" t="s">
        <v>219</v>
      </c>
      <c r="O32" s="62" t="s">
        <v>219</v>
      </c>
    </row>
    <row r="33" spans="1:15" ht="47.25" x14ac:dyDescent="0.25">
      <c r="A33" s="48" t="s">
        <v>244</v>
      </c>
      <c r="B33" s="49" t="s">
        <v>245</v>
      </c>
      <c r="C33" s="50" t="str">
        <f>C35</f>
        <v>нд</v>
      </c>
      <c r="D33" s="62" t="s">
        <v>219</v>
      </c>
      <c r="E33" s="62" t="s">
        <v>219</v>
      </c>
      <c r="F33" s="62" t="s">
        <v>219</v>
      </c>
      <c r="G33" s="62" t="s">
        <v>219</v>
      </c>
      <c r="H33" s="62" t="s">
        <v>219</v>
      </c>
      <c r="I33" s="62" t="s">
        <v>219</v>
      </c>
      <c r="J33" s="62" t="s">
        <v>219</v>
      </c>
      <c r="K33" s="62" t="s">
        <v>219</v>
      </c>
      <c r="L33" s="62" t="s">
        <v>219</v>
      </c>
      <c r="M33" s="62" t="s">
        <v>219</v>
      </c>
      <c r="N33" s="62" t="s">
        <v>219</v>
      </c>
      <c r="O33" s="62" t="s">
        <v>219</v>
      </c>
    </row>
    <row r="34" spans="1:15" ht="78.75" x14ac:dyDescent="0.25">
      <c r="A34" s="52" t="s">
        <v>185</v>
      </c>
      <c r="B34" s="53" t="s">
        <v>246</v>
      </c>
      <c r="C34" s="56" t="s">
        <v>219</v>
      </c>
      <c r="D34" s="62" t="s">
        <v>219</v>
      </c>
      <c r="E34" s="62" t="s">
        <v>219</v>
      </c>
      <c r="F34" s="62" t="s">
        <v>219</v>
      </c>
      <c r="G34" s="62" t="s">
        <v>219</v>
      </c>
      <c r="H34" s="62" t="s">
        <v>219</v>
      </c>
      <c r="I34" s="62" t="s">
        <v>219</v>
      </c>
      <c r="J34" s="62" t="s">
        <v>219</v>
      </c>
      <c r="K34" s="62" t="s">
        <v>219</v>
      </c>
      <c r="L34" s="62" t="s">
        <v>219</v>
      </c>
      <c r="M34" s="62" t="s">
        <v>219</v>
      </c>
      <c r="N34" s="62" t="s">
        <v>219</v>
      </c>
      <c r="O34" s="62" t="s">
        <v>219</v>
      </c>
    </row>
    <row r="35" spans="1:15" ht="63" x14ac:dyDescent="0.25">
      <c r="A35" s="48" t="s">
        <v>186</v>
      </c>
      <c r="B35" s="49" t="s">
        <v>247</v>
      </c>
      <c r="C35" s="59" t="s">
        <v>219</v>
      </c>
      <c r="D35" s="62" t="s">
        <v>219</v>
      </c>
      <c r="E35" s="62" t="s">
        <v>219</v>
      </c>
      <c r="F35" s="62" t="s">
        <v>219</v>
      </c>
      <c r="G35" s="62" t="s">
        <v>219</v>
      </c>
      <c r="H35" s="62" t="s">
        <v>219</v>
      </c>
      <c r="I35" s="62" t="s">
        <v>219</v>
      </c>
      <c r="J35" s="62" t="s">
        <v>219</v>
      </c>
      <c r="K35" s="62" t="s">
        <v>219</v>
      </c>
      <c r="L35" s="62" t="s">
        <v>219</v>
      </c>
      <c r="M35" s="62" t="s">
        <v>219</v>
      </c>
      <c r="N35" s="62" t="s">
        <v>219</v>
      </c>
      <c r="O35" s="62" t="s">
        <v>219</v>
      </c>
    </row>
    <row r="36" spans="1:15" ht="63" x14ac:dyDescent="0.25">
      <c r="A36" s="52" t="s">
        <v>248</v>
      </c>
      <c r="B36" s="53" t="s">
        <v>249</v>
      </c>
      <c r="C36" s="56" t="s">
        <v>219</v>
      </c>
      <c r="D36" s="62" t="s">
        <v>219</v>
      </c>
      <c r="E36" s="62" t="s">
        <v>219</v>
      </c>
      <c r="F36" s="62" t="s">
        <v>219</v>
      </c>
      <c r="G36" s="62" t="s">
        <v>219</v>
      </c>
      <c r="H36" s="62" t="s">
        <v>219</v>
      </c>
      <c r="I36" s="62" t="s">
        <v>219</v>
      </c>
      <c r="J36" s="62" t="s">
        <v>219</v>
      </c>
      <c r="K36" s="62" t="s">
        <v>219</v>
      </c>
      <c r="L36" s="62" t="s">
        <v>219</v>
      </c>
      <c r="M36" s="62" t="s">
        <v>219</v>
      </c>
      <c r="N36" s="62" t="s">
        <v>219</v>
      </c>
      <c r="O36" s="62" t="s">
        <v>219</v>
      </c>
    </row>
    <row r="37" spans="1:15" ht="47.25" x14ac:dyDescent="0.25">
      <c r="A37" s="52" t="s">
        <v>250</v>
      </c>
      <c r="B37" s="53" t="s">
        <v>251</v>
      </c>
      <c r="C37" s="56" t="s">
        <v>219</v>
      </c>
      <c r="D37" s="62" t="s">
        <v>219</v>
      </c>
      <c r="E37" s="62" t="s">
        <v>219</v>
      </c>
      <c r="F37" s="62" t="s">
        <v>219</v>
      </c>
      <c r="G37" s="62" t="s">
        <v>219</v>
      </c>
      <c r="H37" s="62" t="s">
        <v>219</v>
      </c>
      <c r="I37" s="62" t="s">
        <v>219</v>
      </c>
      <c r="J37" s="62" t="s">
        <v>219</v>
      </c>
      <c r="K37" s="62" t="s">
        <v>219</v>
      </c>
      <c r="L37" s="62" t="s">
        <v>219</v>
      </c>
      <c r="M37" s="62" t="s">
        <v>219</v>
      </c>
      <c r="N37" s="62" t="s">
        <v>219</v>
      </c>
      <c r="O37" s="62" t="s">
        <v>219</v>
      </c>
    </row>
    <row r="38" spans="1:15" ht="126" x14ac:dyDescent="0.25">
      <c r="A38" s="52" t="s">
        <v>250</v>
      </c>
      <c r="B38" s="53" t="s">
        <v>252</v>
      </c>
      <c r="C38" s="56" t="s">
        <v>219</v>
      </c>
      <c r="D38" s="62" t="s">
        <v>219</v>
      </c>
      <c r="E38" s="62" t="s">
        <v>219</v>
      </c>
      <c r="F38" s="62" t="s">
        <v>219</v>
      </c>
      <c r="G38" s="62" t="s">
        <v>219</v>
      </c>
      <c r="H38" s="62" t="s">
        <v>219</v>
      </c>
      <c r="I38" s="62" t="s">
        <v>219</v>
      </c>
      <c r="J38" s="62" t="s">
        <v>219</v>
      </c>
      <c r="K38" s="62" t="s">
        <v>219</v>
      </c>
      <c r="L38" s="62" t="s">
        <v>219</v>
      </c>
      <c r="M38" s="62" t="s">
        <v>219</v>
      </c>
      <c r="N38" s="62" t="s">
        <v>219</v>
      </c>
      <c r="O38" s="62" t="s">
        <v>219</v>
      </c>
    </row>
    <row r="39" spans="1:15" ht="110.25" x14ac:dyDescent="0.25">
      <c r="A39" s="52" t="s">
        <v>250</v>
      </c>
      <c r="B39" s="53" t="s">
        <v>253</v>
      </c>
      <c r="C39" s="56" t="s">
        <v>219</v>
      </c>
      <c r="D39" s="62" t="s">
        <v>219</v>
      </c>
      <c r="E39" s="62" t="s">
        <v>219</v>
      </c>
      <c r="F39" s="62" t="s">
        <v>219</v>
      </c>
      <c r="G39" s="62" t="s">
        <v>219</v>
      </c>
      <c r="H39" s="62" t="s">
        <v>219</v>
      </c>
      <c r="I39" s="62" t="s">
        <v>219</v>
      </c>
      <c r="J39" s="62" t="s">
        <v>219</v>
      </c>
      <c r="K39" s="62" t="s">
        <v>219</v>
      </c>
      <c r="L39" s="62" t="s">
        <v>219</v>
      </c>
      <c r="M39" s="62" t="s">
        <v>219</v>
      </c>
      <c r="N39" s="62" t="s">
        <v>219</v>
      </c>
      <c r="O39" s="62" t="s">
        <v>219</v>
      </c>
    </row>
    <row r="40" spans="1:15" ht="126" x14ac:dyDescent="0.25">
      <c r="A40" s="52" t="s">
        <v>250</v>
      </c>
      <c r="B40" s="53" t="s">
        <v>254</v>
      </c>
      <c r="C40" s="56" t="s">
        <v>219</v>
      </c>
      <c r="D40" s="62" t="s">
        <v>219</v>
      </c>
      <c r="E40" s="62" t="s">
        <v>219</v>
      </c>
      <c r="F40" s="62" t="s">
        <v>219</v>
      </c>
      <c r="G40" s="62" t="s">
        <v>219</v>
      </c>
      <c r="H40" s="62" t="s">
        <v>219</v>
      </c>
      <c r="I40" s="62" t="s">
        <v>219</v>
      </c>
      <c r="J40" s="62" t="s">
        <v>219</v>
      </c>
      <c r="K40" s="62" t="s">
        <v>219</v>
      </c>
      <c r="L40" s="62" t="s">
        <v>219</v>
      </c>
      <c r="M40" s="62" t="s">
        <v>219</v>
      </c>
      <c r="N40" s="62" t="s">
        <v>219</v>
      </c>
      <c r="O40" s="62" t="s">
        <v>219</v>
      </c>
    </row>
    <row r="41" spans="1:15" ht="47.25" x14ac:dyDescent="0.25">
      <c r="A41" s="52" t="s">
        <v>255</v>
      </c>
      <c r="B41" s="53" t="s">
        <v>251</v>
      </c>
      <c r="C41" s="56" t="s">
        <v>219</v>
      </c>
      <c r="D41" s="62" t="s">
        <v>219</v>
      </c>
      <c r="E41" s="62" t="s">
        <v>219</v>
      </c>
      <c r="F41" s="62" t="s">
        <v>219</v>
      </c>
      <c r="G41" s="62" t="s">
        <v>219</v>
      </c>
      <c r="H41" s="62" t="s">
        <v>219</v>
      </c>
      <c r="I41" s="62" t="s">
        <v>219</v>
      </c>
      <c r="J41" s="62" t="s">
        <v>219</v>
      </c>
      <c r="K41" s="62" t="s">
        <v>219</v>
      </c>
      <c r="L41" s="62" t="s">
        <v>219</v>
      </c>
      <c r="M41" s="62" t="s">
        <v>219</v>
      </c>
      <c r="N41" s="62" t="s">
        <v>219</v>
      </c>
      <c r="O41" s="62" t="s">
        <v>219</v>
      </c>
    </row>
    <row r="42" spans="1:15" ht="126" x14ac:dyDescent="0.25">
      <c r="A42" s="52" t="s">
        <v>255</v>
      </c>
      <c r="B42" s="53" t="s">
        <v>252</v>
      </c>
      <c r="C42" s="56" t="s">
        <v>219</v>
      </c>
      <c r="D42" s="62" t="s">
        <v>219</v>
      </c>
      <c r="E42" s="62" t="s">
        <v>219</v>
      </c>
      <c r="F42" s="62" t="s">
        <v>219</v>
      </c>
      <c r="G42" s="62" t="s">
        <v>219</v>
      </c>
      <c r="H42" s="62" t="s">
        <v>219</v>
      </c>
      <c r="I42" s="62" t="s">
        <v>219</v>
      </c>
      <c r="J42" s="62" t="s">
        <v>219</v>
      </c>
      <c r="K42" s="62" t="s">
        <v>219</v>
      </c>
      <c r="L42" s="62" t="s">
        <v>219</v>
      </c>
      <c r="M42" s="62" t="s">
        <v>219</v>
      </c>
      <c r="N42" s="62" t="s">
        <v>219</v>
      </c>
      <c r="O42" s="62" t="s">
        <v>219</v>
      </c>
    </row>
    <row r="43" spans="1:15" ht="110.25" x14ac:dyDescent="0.25">
      <c r="A43" s="52" t="s">
        <v>255</v>
      </c>
      <c r="B43" s="53" t="s">
        <v>253</v>
      </c>
      <c r="C43" s="56" t="s">
        <v>219</v>
      </c>
      <c r="D43" s="62" t="s">
        <v>219</v>
      </c>
      <c r="E43" s="62" t="s">
        <v>219</v>
      </c>
      <c r="F43" s="62" t="s">
        <v>219</v>
      </c>
      <c r="G43" s="62" t="s">
        <v>219</v>
      </c>
      <c r="H43" s="62" t="s">
        <v>219</v>
      </c>
      <c r="I43" s="62" t="s">
        <v>219</v>
      </c>
      <c r="J43" s="62" t="s">
        <v>219</v>
      </c>
      <c r="K43" s="62" t="s">
        <v>219</v>
      </c>
      <c r="L43" s="62" t="s">
        <v>219</v>
      </c>
      <c r="M43" s="62" t="s">
        <v>219</v>
      </c>
      <c r="N43" s="62" t="s">
        <v>219</v>
      </c>
      <c r="O43" s="62" t="s">
        <v>219</v>
      </c>
    </row>
    <row r="44" spans="1:15" ht="126" x14ac:dyDescent="0.25">
      <c r="A44" s="52" t="s">
        <v>255</v>
      </c>
      <c r="B44" s="53" t="s">
        <v>256</v>
      </c>
      <c r="C44" s="56" t="s">
        <v>219</v>
      </c>
      <c r="D44" s="62" t="s">
        <v>219</v>
      </c>
      <c r="E44" s="62" t="s">
        <v>219</v>
      </c>
      <c r="F44" s="62" t="s">
        <v>219</v>
      </c>
      <c r="G44" s="62" t="s">
        <v>219</v>
      </c>
      <c r="H44" s="62" t="s">
        <v>219</v>
      </c>
      <c r="I44" s="62" t="s">
        <v>219</v>
      </c>
      <c r="J44" s="62" t="s">
        <v>219</v>
      </c>
      <c r="K44" s="62" t="s">
        <v>219</v>
      </c>
      <c r="L44" s="62" t="s">
        <v>219</v>
      </c>
      <c r="M44" s="62" t="s">
        <v>219</v>
      </c>
      <c r="N44" s="62" t="s">
        <v>219</v>
      </c>
      <c r="O44" s="62" t="s">
        <v>219</v>
      </c>
    </row>
    <row r="45" spans="1:15" ht="110.25" x14ac:dyDescent="0.25">
      <c r="A45" s="48" t="s">
        <v>257</v>
      </c>
      <c r="B45" s="49" t="s">
        <v>258</v>
      </c>
      <c r="C45" s="59" t="s">
        <v>219</v>
      </c>
      <c r="D45" s="62" t="s">
        <v>219</v>
      </c>
      <c r="E45" s="62" t="s">
        <v>219</v>
      </c>
      <c r="F45" s="62" t="s">
        <v>219</v>
      </c>
      <c r="G45" s="62" t="s">
        <v>219</v>
      </c>
      <c r="H45" s="62" t="s">
        <v>219</v>
      </c>
      <c r="I45" s="62" t="s">
        <v>219</v>
      </c>
      <c r="J45" s="62" t="s">
        <v>219</v>
      </c>
      <c r="K45" s="62" t="s">
        <v>219</v>
      </c>
      <c r="L45" s="62" t="s">
        <v>219</v>
      </c>
      <c r="M45" s="62" t="s">
        <v>219</v>
      </c>
      <c r="N45" s="62" t="s">
        <v>219</v>
      </c>
      <c r="O45" s="62" t="s">
        <v>219</v>
      </c>
    </row>
    <row r="46" spans="1:15" ht="94.5" x14ac:dyDescent="0.25">
      <c r="A46" s="48" t="s">
        <v>259</v>
      </c>
      <c r="B46" s="49" t="s">
        <v>260</v>
      </c>
      <c r="C46" s="59" t="s">
        <v>219</v>
      </c>
      <c r="D46" s="62" t="s">
        <v>219</v>
      </c>
      <c r="E46" s="62" t="s">
        <v>219</v>
      </c>
      <c r="F46" s="62" t="s">
        <v>219</v>
      </c>
      <c r="G46" s="62" t="s">
        <v>219</v>
      </c>
      <c r="H46" s="62" t="s">
        <v>219</v>
      </c>
      <c r="I46" s="62" t="s">
        <v>219</v>
      </c>
      <c r="J46" s="62" t="s">
        <v>219</v>
      </c>
      <c r="K46" s="62" t="s">
        <v>219</v>
      </c>
      <c r="L46" s="62" t="s">
        <v>219</v>
      </c>
      <c r="M46" s="62" t="s">
        <v>219</v>
      </c>
      <c r="N46" s="62" t="s">
        <v>219</v>
      </c>
      <c r="O46" s="62" t="s">
        <v>219</v>
      </c>
    </row>
    <row r="47" spans="1:15" ht="94.5" x14ac:dyDescent="0.25">
      <c r="A47" s="48" t="s">
        <v>261</v>
      </c>
      <c r="B47" s="49" t="s">
        <v>262</v>
      </c>
      <c r="C47" s="59" t="s">
        <v>219</v>
      </c>
      <c r="D47" s="62" t="s">
        <v>219</v>
      </c>
      <c r="E47" s="62" t="s">
        <v>219</v>
      </c>
      <c r="F47" s="62" t="s">
        <v>219</v>
      </c>
      <c r="G47" s="62" t="s">
        <v>219</v>
      </c>
      <c r="H47" s="62" t="s">
        <v>219</v>
      </c>
      <c r="I47" s="62" t="s">
        <v>219</v>
      </c>
      <c r="J47" s="62" t="s">
        <v>219</v>
      </c>
      <c r="K47" s="62" t="s">
        <v>219</v>
      </c>
      <c r="L47" s="62" t="s">
        <v>219</v>
      </c>
      <c r="M47" s="62" t="s">
        <v>219</v>
      </c>
      <c r="N47" s="62" t="s">
        <v>219</v>
      </c>
      <c r="O47" s="62" t="s">
        <v>219</v>
      </c>
    </row>
    <row r="48" spans="1:15" ht="198.75" customHeight="1" x14ac:dyDescent="0.25">
      <c r="A48" s="48" t="s">
        <v>263</v>
      </c>
      <c r="B48" s="49" t="s">
        <v>264</v>
      </c>
      <c r="C48" s="50" t="str">
        <f>C55</f>
        <v>J_0004
J_0005
J_0006
K_0007
K_0008
K_0009
L_0010
L_0011
L_0012
M_0013
M_0014
M_0015</v>
      </c>
      <c r="D48" s="62" t="s">
        <v>219</v>
      </c>
      <c r="E48" s="62" t="s">
        <v>219</v>
      </c>
      <c r="F48" s="62" t="s">
        <v>219</v>
      </c>
      <c r="G48" s="62" t="s">
        <v>219</v>
      </c>
      <c r="H48" s="62" t="s">
        <v>219</v>
      </c>
      <c r="I48" s="62" t="s">
        <v>219</v>
      </c>
      <c r="J48" s="62" t="s">
        <v>219</v>
      </c>
      <c r="K48" s="62" t="s">
        <v>219</v>
      </c>
      <c r="L48" s="62" t="s">
        <v>219</v>
      </c>
      <c r="M48" s="62" t="s">
        <v>219</v>
      </c>
      <c r="N48" s="62" t="s">
        <v>219</v>
      </c>
      <c r="O48" s="62" t="s">
        <v>219</v>
      </c>
    </row>
    <row r="49" spans="1:15" ht="78.75" x14ac:dyDescent="0.25">
      <c r="A49" s="52" t="s">
        <v>265</v>
      </c>
      <c r="B49" s="53" t="s">
        <v>266</v>
      </c>
      <c r="C49" s="56" t="s">
        <v>219</v>
      </c>
      <c r="D49" s="62" t="s">
        <v>219</v>
      </c>
      <c r="E49" s="62" t="s">
        <v>219</v>
      </c>
      <c r="F49" s="62" t="s">
        <v>219</v>
      </c>
      <c r="G49" s="62" t="s">
        <v>219</v>
      </c>
      <c r="H49" s="62" t="s">
        <v>219</v>
      </c>
      <c r="I49" s="62" t="s">
        <v>219</v>
      </c>
      <c r="J49" s="62" t="s">
        <v>219</v>
      </c>
      <c r="K49" s="62" t="s">
        <v>219</v>
      </c>
      <c r="L49" s="62" t="s">
        <v>219</v>
      </c>
      <c r="M49" s="62" t="s">
        <v>219</v>
      </c>
      <c r="N49" s="62" t="s">
        <v>219</v>
      </c>
      <c r="O49" s="62" t="s">
        <v>219</v>
      </c>
    </row>
    <row r="50" spans="1:15" ht="31.5" x14ac:dyDescent="0.25">
      <c r="A50" s="52" t="s">
        <v>267</v>
      </c>
      <c r="B50" s="53" t="s">
        <v>268</v>
      </c>
      <c r="C50" s="56" t="s">
        <v>219</v>
      </c>
      <c r="D50" s="62" t="s">
        <v>219</v>
      </c>
      <c r="E50" s="62" t="s">
        <v>219</v>
      </c>
      <c r="F50" s="62" t="s">
        <v>219</v>
      </c>
      <c r="G50" s="62" t="s">
        <v>219</v>
      </c>
      <c r="H50" s="62" t="s">
        <v>219</v>
      </c>
      <c r="I50" s="62" t="s">
        <v>219</v>
      </c>
      <c r="J50" s="62" t="s">
        <v>219</v>
      </c>
      <c r="K50" s="62" t="s">
        <v>219</v>
      </c>
      <c r="L50" s="62" t="s">
        <v>219</v>
      </c>
      <c r="M50" s="62" t="s">
        <v>219</v>
      </c>
      <c r="N50" s="62" t="s">
        <v>219</v>
      </c>
      <c r="O50" s="62" t="s">
        <v>219</v>
      </c>
    </row>
    <row r="51" spans="1:15" ht="63" x14ac:dyDescent="0.25">
      <c r="A51" s="52" t="s">
        <v>269</v>
      </c>
      <c r="B51" s="53" t="s">
        <v>270</v>
      </c>
      <c r="C51" s="56" t="s">
        <v>219</v>
      </c>
      <c r="D51" s="62" t="s">
        <v>219</v>
      </c>
      <c r="E51" s="62" t="s">
        <v>219</v>
      </c>
      <c r="F51" s="62" t="s">
        <v>219</v>
      </c>
      <c r="G51" s="62" t="s">
        <v>219</v>
      </c>
      <c r="H51" s="62" t="s">
        <v>219</v>
      </c>
      <c r="I51" s="62" t="s">
        <v>219</v>
      </c>
      <c r="J51" s="62" t="s">
        <v>219</v>
      </c>
      <c r="K51" s="62" t="s">
        <v>219</v>
      </c>
      <c r="L51" s="62" t="s">
        <v>219</v>
      </c>
      <c r="M51" s="62" t="s">
        <v>219</v>
      </c>
      <c r="N51" s="62" t="s">
        <v>219</v>
      </c>
      <c r="O51" s="62" t="s">
        <v>219</v>
      </c>
    </row>
    <row r="52" spans="1:15" ht="47.25" x14ac:dyDescent="0.25">
      <c r="A52" s="52" t="s">
        <v>271</v>
      </c>
      <c r="B52" s="53" t="s">
        <v>272</v>
      </c>
      <c r="C52" s="56" t="s">
        <v>219</v>
      </c>
      <c r="D52" s="62" t="s">
        <v>219</v>
      </c>
      <c r="E52" s="62" t="s">
        <v>219</v>
      </c>
      <c r="F52" s="62" t="s">
        <v>219</v>
      </c>
      <c r="G52" s="62" t="s">
        <v>219</v>
      </c>
      <c r="H52" s="62" t="s">
        <v>219</v>
      </c>
      <c r="I52" s="62" t="s">
        <v>219</v>
      </c>
      <c r="J52" s="62" t="s">
        <v>219</v>
      </c>
      <c r="K52" s="62" t="s">
        <v>219</v>
      </c>
      <c r="L52" s="62" t="s">
        <v>219</v>
      </c>
      <c r="M52" s="62" t="s">
        <v>219</v>
      </c>
      <c r="N52" s="62" t="s">
        <v>219</v>
      </c>
      <c r="O52" s="62" t="s">
        <v>219</v>
      </c>
    </row>
    <row r="53" spans="1:15" ht="31.5" x14ac:dyDescent="0.25">
      <c r="A53" s="52" t="s">
        <v>273</v>
      </c>
      <c r="B53" s="53" t="s">
        <v>274</v>
      </c>
      <c r="C53" s="56" t="s">
        <v>219</v>
      </c>
      <c r="D53" s="62" t="s">
        <v>219</v>
      </c>
      <c r="E53" s="62" t="s">
        <v>219</v>
      </c>
      <c r="F53" s="62" t="s">
        <v>219</v>
      </c>
      <c r="G53" s="62" t="s">
        <v>219</v>
      </c>
      <c r="H53" s="62" t="s">
        <v>219</v>
      </c>
      <c r="I53" s="62" t="s">
        <v>219</v>
      </c>
      <c r="J53" s="62" t="s">
        <v>219</v>
      </c>
      <c r="K53" s="62" t="s">
        <v>219</v>
      </c>
      <c r="L53" s="62" t="s">
        <v>219</v>
      </c>
      <c r="M53" s="62" t="s">
        <v>219</v>
      </c>
      <c r="N53" s="62" t="s">
        <v>219</v>
      </c>
      <c r="O53" s="62" t="s">
        <v>219</v>
      </c>
    </row>
    <row r="54" spans="1:15" ht="47.25" x14ac:dyDescent="0.25">
      <c r="A54" s="52" t="s">
        <v>275</v>
      </c>
      <c r="B54" s="53" t="s">
        <v>276</v>
      </c>
      <c r="C54" s="56" t="s">
        <v>219</v>
      </c>
      <c r="D54" s="62" t="s">
        <v>219</v>
      </c>
      <c r="E54" s="62" t="s">
        <v>219</v>
      </c>
      <c r="F54" s="62" t="s">
        <v>219</v>
      </c>
      <c r="G54" s="62" t="s">
        <v>219</v>
      </c>
      <c r="H54" s="62" t="s">
        <v>219</v>
      </c>
      <c r="I54" s="62" t="s">
        <v>219</v>
      </c>
      <c r="J54" s="62" t="s">
        <v>219</v>
      </c>
      <c r="K54" s="62" t="s">
        <v>219</v>
      </c>
      <c r="L54" s="62" t="s">
        <v>219</v>
      </c>
      <c r="M54" s="62" t="s">
        <v>219</v>
      </c>
      <c r="N54" s="62" t="s">
        <v>219</v>
      </c>
      <c r="O54" s="62" t="s">
        <v>219</v>
      </c>
    </row>
    <row r="55" spans="1:15" ht="189" x14ac:dyDescent="0.25">
      <c r="A55" s="48" t="s">
        <v>277</v>
      </c>
      <c r="B55" s="49" t="s">
        <v>278</v>
      </c>
      <c r="C55" s="50" t="str">
        <f>C57</f>
        <v>J_0004
J_0005
J_0006
K_0007
K_0008
K_0009
L_0010
L_0011
L_0012
M_0013
M_0014
M_0015</v>
      </c>
      <c r="D55" s="62" t="s">
        <v>219</v>
      </c>
      <c r="E55" s="62" t="s">
        <v>219</v>
      </c>
      <c r="F55" s="62" t="s">
        <v>219</v>
      </c>
      <c r="G55" s="62" t="s">
        <v>219</v>
      </c>
      <c r="H55" s="62" t="s">
        <v>219</v>
      </c>
      <c r="I55" s="62" t="s">
        <v>219</v>
      </c>
      <c r="J55" s="62" t="s">
        <v>219</v>
      </c>
      <c r="K55" s="62" t="s">
        <v>219</v>
      </c>
      <c r="L55" s="62" t="s">
        <v>219</v>
      </c>
      <c r="M55" s="62">
        <f>M57</f>
        <v>2.1149999999999998</v>
      </c>
      <c r="N55" s="62" t="s">
        <v>219</v>
      </c>
      <c r="O55" s="62" t="s">
        <v>219</v>
      </c>
    </row>
    <row r="56" spans="1:15" ht="47.25" x14ac:dyDescent="0.25">
      <c r="A56" s="52" t="s">
        <v>190</v>
      </c>
      <c r="B56" s="53" t="s">
        <v>279</v>
      </c>
      <c r="C56" s="56" t="s">
        <v>219</v>
      </c>
      <c r="D56" s="62" t="s">
        <v>219</v>
      </c>
      <c r="E56" s="62" t="s">
        <v>219</v>
      </c>
      <c r="F56" s="62" t="s">
        <v>219</v>
      </c>
      <c r="G56" s="62" t="s">
        <v>219</v>
      </c>
      <c r="H56" s="62" t="s">
        <v>219</v>
      </c>
      <c r="I56" s="62" t="s">
        <v>219</v>
      </c>
      <c r="J56" s="62" t="s">
        <v>219</v>
      </c>
      <c r="K56" s="62" t="s">
        <v>219</v>
      </c>
      <c r="L56" s="62" t="s">
        <v>219</v>
      </c>
      <c r="M56" s="62" t="s">
        <v>219</v>
      </c>
      <c r="N56" s="62" t="s">
        <v>219</v>
      </c>
      <c r="O56" s="62" t="s">
        <v>219</v>
      </c>
    </row>
    <row r="57" spans="1:15" ht="189" x14ac:dyDescent="0.25">
      <c r="A57" s="48" t="s">
        <v>280</v>
      </c>
      <c r="B57" s="49" t="s">
        <v>281</v>
      </c>
      <c r="C57" s="50" t="s">
        <v>282</v>
      </c>
      <c r="D57" s="62" t="s">
        <v>219</v>
      </c>
      <c r="E57" s="62" t="s">
        <v>219</v>
      </c>
      <c r="F57" s="62" t="s">
        <v>219</v>
      </c>
      <c r="G57" s="62" t="s">
        <v>219</v>
      </c>
      <c r="H57" s="62" t="s">
        <v>219</v>
      </c>
      <c r="I57" s="62" t="s">
        <v>219</v>
      </c>
      <c r="J57" s="62" t="s">
        <v>219</v>
      </c>
      <c r="K57" s="62" t="s">
        <v>219</v>
      </c>
      <c r="L57" s="62" t="s">
        <v>219</v>
      </c>
      <c r="M57" s="62">
        <f>SUM(M58:M68)</f>
        <v>2.1149999999999998</v>
      </c>
      <c r="N57" s="62" t="s">
        <v>219</v>
      </c>
      <c r="O57" s="62" t="s">
        <v>219</v>
      </c>
    </row>
    <row r="58" spans="1:15" ht="31.5" x14ac:dyDescent="0.25">
      <c r="A58" s="60" t="s">
        <v>283</v>
      </c>
      <c r="B58" s="61" t="s">
        <v>284</v>
      </c>
      <c r="C58" s="56" t="s">
        <v>285</v>
      </c>
      <c r="D58" s="62" t="s">
        <v>219</v>
      </c>
      <c r="E58" s="62" t="s">
        <v>219</v>
      </c>
      <c r="F58" s="62" t="s">
        <v>219</v>
      </c>
      <c r="G58" s="62" t="s">
        <v>219</v>
      </c>
      <c r="H58" s="62" t="s">
        <v>219</v>
      </c>
      <c r="I58" s="62" t="s">
        <v>219</v>
      </c>
      <c r="J58" s="62" t="s">
        <v>219</v>
      </c>
      <c r="K58" s="62" t="s">
        <v>219</v>
      </c>
      <c r="L58" s="62" t="s">
        <v>219</v>
      </c>
      <c r="M58" s="73">
        <v>0.70499999999999996</v>
      </c>
      <c r="N58" s="62" t="s">
        <v>219</v>
      </c>
      <c r="O58" s="62" t="s">
        <v>219</v>
      </c>
    </row>
    <row r="59" spans="1:15" ht="31.5" x14ac:dyDescent="0.25">
      <c r="A59" s="60" t="s">
        <v>286</v>
      </c>
      <c r="B59" s="61" t="s">
        <v>287</v>
      </c>
      <c r="C59" s="56" t="s">
        <v>288</v>
      </c>
      <c r="D59" s="62" t="s">
        <v>219</v>
      </c>
      <c r="E59" s="62" t="s">
        <v>219</v>
      </c>
      <c r="F59" s="62" t="s">
        <v>219</v>
      </c>
      <c r="G59" s="62" t="s">
        <v>219</v>
      </c>
      <c r="H59" s="62" t="s">
        <v>219</v>
      </c>
      <c r="I59" s="62" t="s">
        <v>219</v>
      </c>
      <c r="J59" s="62" t="s">
        <v>219</v>
      </c>
      <c r="K59" s="62" t="s">
        <v>219</v>
      </c>
      <c r="L59" s="62" t="s">
        <v>219</v>
      </c>
      <c r="M59" s="73">
        <v>0.70499999999999996</v>
      </c>
      <c r="N59" s="62" t="s">
        <v>219</v>
      </c>
      <c r="O59" s="62" t="s">
        <v>219</v>
      </c>
    </row>
    <row r="60" spans="1:15" ht="31.5" x14ac:dyDescent="0.25">
      <c r="A60" s="60" t="s">
        <v>289</v>
      </c>
      <c r="B60" s="61" t="s">
        <v>290</v>
      </c>
      <c r="C60" s="56" t="s">
        <v>291</v>
      </c>
      <c r="D60" s="62" t="s">
        <v>219</v>
      </c>
      <c r="E60" s="62" t="s">
        <v>219</v>
      </c>
      <c r="F60" s="62" t="s">
        <v>219</v>
      </c>
      <c r="G60" s="62" t="s">
        <v>219</v>
      </c>
      <c r="H60" s="62" t="s">
        <v>219</v>
      </c>
      <c r="I60" s="62" t="s">
        <v>219</v>
      </c>
      <c r="J60" s="62" t="s">
        <v>219</v>
      </c>
      <c r="K60" s="62" t="s">
        <v>219</v>
      </c>
      <c r="L60" s="62" t="s">
        <v>219</v>
      </c>
      <c r="M60" s="73">
        <v>0.70499999999999996</v>
      </c>
      <c r="N60" s="62" t="s">
        <v>219</v>
      </c>
      <c r="O60" s="62" t="s">
        <v>219</v>
      </c>
    </row>
    <row r="61" spans="1:15" ht="31.5" x14ac:dyDescent="0.25">
      <c r="A61" s="60" t="s">
        <v>292</v>
      </c>
      <c r="B61" s="61" t="s">
        <v>293</v>
      </c>
      <c r="C61" s="56" t="s">
        <v>294</v>
      </c>
      <c r="D61" s="62" t="s">
        <v>219</v>
      </c>
      <c r="E61" s="62" t="s">
        <v>219</v>
      </c>
      <c r="F61" s="62" t="s">
        <v>219</v>
      </c>
      <c r="G61" s="62" t="s">
        <v>219</v>
      </c>
      <c r="H61" s="62" t="s">
        <v>219</v>
      </c>
      <c r="I61" s="62" t="s">
        <v>219</v>
      </c>
      <c r="J61" s="62" t="s">
        <v>219</v>
      </c>
      <c r="K61" s="62" t="s">
        <v>219</v>
      </c>
      <c r="L61" s="62" t="s">
        <v>219</v>
      </c>
      <c r="M61" s="62" t="s">
        <v>219</v>
      </c>
      <c r="N61" s="62" t="s">
        <v>219</v>
      </c>
      <c r="O61" s="62" t="s">
        <v>219</v>
      </c>
    </row>
    <row r="62" spans="1:15" ht="31.5" x14ac:dyDescent="0.25">
      <c r="A62" s="60" t="s">
        <v>295</v>
      </c>
      <c r="B62" s="61" t="s">
        <v>296</v>
      </c>
      <c r="C62" s="56" t="s">
        <v>297</v>
      </c>
      <c r="D62" s="62" t="s">
        <v>219</v>
      </c>
      <c r="E62" s="62" t="s">
        <v>219</v>
      </c>
      <c r="F62" s="62" t="s">
        <v>219</v>
      </c>
      <c r="G62" s="62" t="s">
        <v>219</v>
      </c>
      <c r="H62" s="62" t="s">
        <v>219</v>
      </c>
      <c r="I62" s="62" t="s">
        <v>219</v>
      </c>
      <c r="J62" s="62" t="s">
        <v>219</v>
      </c>
      <c r="K62" s="62" t="s">
        <v>219</v>
      </c>
      <c r="L62" s="62" t="s">
        <v>219</v>
      </c>
      <c r="M62" s="62" t="s">
        <v>219</v>
      </c>
      <c r="N62" s="62" t="s">
        <v>219</v>
      </c>
      <c r="O62" s="62" t="s">
        <v>219</v>
      </c>
    </row>
    <row r="63" spans="1:15" ht="31.5" x14ac:dyDescent="0.25">
      <c r="A63" s="60" t="s">
        <v>298</v>
      </c>
      <c r="B63" s="61" t="s">
        <v>299</v>
      </c>
      <c r="C63" s="56" t="s">
        <v>300</v>
      </c>
      <c r="D63" s="62" t="s">
        <v>219</v>
      </c>
      <c r="E63" s="62" t="s">
        <v>219</v>
      </c>
      <c r="F63" s="62" t="s">
        <v>219</v>
      </c>
      <c r="G63" s="62" t="s">
        <v>219</v>
      </c>
      <c r="H63" s="62" t="s">
        <v>219</v>
      </c>
      <c r="I63" s="62" t="s">
        <v>219</v>
      </c>
      <c r="J63" s="62" t="s">
        <v>219</v>
      </c>
      <c r="K63" s="62" t="s">
        <v>219</v>
      </c>
      <c r="L63" s="62" t="s">
        <v>219</v>
      </c>
      <c r="M63" s="62" t="s">
        <v>219</v>
      </c>
      <c r="N63" s="62" t="s">
        <v>219</v>
      </c>
      <c r="O63" s="62" t="s">
        <v>219</v>
      </c>
    </row>
    <row r="64" spans="1:15" ht="31.5" x14ac:dyDescent="0.25">
      <c r="A64" s="60" t="s">
        <v>301</v>
      </c>
      <c r="B64" s="61" t="s">
        <v>302</v>
      </c>
      <c r="C64" s="56" t="s">
        <v>303</v>
      </c>
      <c r="D64" s="62" t="s">
        <v>219</v>
      </c>
      <c r="E64" s="62" t="s">
        <v>219</v>
      </c>
      <c r="F64" s="62" t="s">
        <v>219</v>
      </c>
      <c r="G64" s="62" t="s">
        <v>219</v>
      </c>
      <c r="H64" s="62" t="s">
        <v>219</v>
      </c>
      <c r="I64" s="62" t="s">
        <v>219</v>
      </c>
      <c r="J64" s="62" t="s">
        <v>219</v>
      </c>
      <c r="K64" s="62" t="s">
        <v>219</v>
      </c>
      <c r="L64" s="62" t="s">
        <v>219</v>
      </c>
      <c r="M64" s="62" t="s">
        <v>219</v>
      </c>
      <c r="N64" s="62" t="s">
        <v>219</v>
      </c>
      <c r="O64" s="62" t="s">
        <v>219</v>
      </c>
    </row>
    <row r="65" spans="1:15" ht="31.5" x14ac:dyDescent="0.25">
      <c r="A65" s="60" t="s">
        <v>304</v>
      </c>
      <c r="B65" s="61" t="s">
        <v>305</v>
      </c>
      <c r="C65" s="56" t="s">
        <v>306</v>
      </c>
      <c r="D65" s="62" t="s">
        <v>219</v>
      </c>
      <c r="E65" s="62" t="s">
        <v>219</v>
      </c>
      <c r="F65" s="62" t="s">
        <v>219</v>
      </c>
      <c r="G65" s="62" t="s">
        <v>219</v>
      </c>
      <c r="H65" s="62" t="s">
        <v>219</v>
      </c>
      <c r="I65" s="62" t="s">
        <v>219</v>
      </c>
      <c r="J65" s="62" t="s">
        <v>219</v>
      </c>
      <c r="K65" s="62" t="s">
        <v>219</v>
      </c>
      <c r="L65" s="62" t="s">
        <v>219</v>
      </c>
      <c r="M65" s="62" t="s">
        <v>219</v>
      </c>
      <c r="N65" s="62" t="s">
        <v>219</v>
      </c>
      <c r="O65" s="62" t="s">
        <v>219</v>
      </c>
    </row>
    <row r="66" spans="1:15" ht="31.5" x14ac:dyDescent="0.25">
      <c r="A66" s="60" t="s">
        <v>307</v>
      </c>
      <c r="B66" s="61" t="s">
        <v>308</v>
      </c>
      <c r="C66" s="56" t="s">
        <v>309</v>
      </c>
      <c r="D66" s="62" t="s">
        <v>219</v>
      </c>
      <c r="E66" s="62" t="s">
        <v>219</v>
      </c>
      <c r="F66" s="62" t="s">
        <v>219</v>
      </c>
      <c r="G66" s="62" t="s">
        <v>219</v>
      </c>
      <c r="H66" s="62" t="s">
        <v>219</v>
      </c>
      <c r="I66" s="62" t="s">
        <v>219</v>
      </c>
      <c r="J66" s="62" t="s">
        <v>219</v>
      </c>
      <c r="K66" s="62" t="s">
        <v>219</v>
      </c>
      <c r="L66" s="62" t="s">
        <v>219</v>
      </c>
      <c r="M66" s="62" t="s">
        <v>219</v>
      </c>
      <c r="N66" s="62" t="s">
        <v>219</v>
      </c>
      <c r="O66" s="62" t="s">
        <v>219</v>
      </c>
    </row>
    <row r="67" spans="1:15" ht="31.5" x14ac:dyDescent="0.25">
      <c r="A67" s="60" t="s">
        <v>310</v>
      </c>
      <c r="B67" s="61" t="s">
        <v>311</v>
      </c>
      <c r="C67" s="56" t="s">
        <v>312</v>
      </c>
      <c r="D67" s="62" t="s">
        <v>219</v>
      </c>
      <c r="E67" s="62" t="s">
        <v>219</v>
      </c>
      <c r="F67" s="62" t="s">
        <v>219</v>
      </c>
      <c r="G67" s="62" t="s">
        <v>219</v>
      </c>
      <c r="H67" s="62" t="s">
        <v>219</v>
      </c>
      <c r="I67" s="62" t="s">
        <v>219</v>
      </c>
      <c r="J67" s="62" t="s">
        <v>219</v>
      </c>
      <c r="K67" s="62" t="s">
        <v>219</v>
      </c>
      <c r="L67" s="62" t="s">
        <v>219</v>
      </c>
      <c r="M67" s="62" t="s">
        <v>219</v>
      </c>
      <c r="N67" s="62" t="s">
        <v>219</v>
      </c>
      <c r="O67" s="62" t="s">
        <v>219</v>
      </c>
    </row>
    <row r="68" spans="1:15" ht="31.5" x14ac:dyDescent="0.25">
      <c r="A68" s="60" t="s">
        <v>313</v>
      </c>
      <c r="B68" s="61" t="s">
        <v>314</v>
      </c>
      <c r="C68" s="56" t="s">
        <v>315</v>
      </c>
      <c r="D68" s="62" t="s">
        <v>219</v>
      </c>
      <c r="E68" s="62" t="s">
        <v>219</v>
      </c>
      <c r="F68" s="62" t="s">
        <v>219</v>
      </c>
      <c r="G68" s="62" t="s">
        <v>219</v>
      </c>
      <c r="H68" s="62" t="s">
        <v>219</v>
      </c>
      <c r="I68" s="62" t="s">
        <v>219</v>
      </c>
      <c r="J68" s="62" t="s">
        <v>219</v>
      </c>
      <c r="K68" s="62" t="s">
        <v>219</v>
      </c>
      <c r="L68" s="62" t="s">
        <v>219</v>
      </c>
      <c r="M68" s="62" t="s">
        <v>219</v>
      </c>
      <c r="N68" s="62" t="s">
        <v>219</v>
      </c>
      <c r="O68" s="62" t="s">
        <v>219</v>
      </c>
    </row>
    <row r="69" spans="1:15" ht="31.5" x14ac:dyDescent="0.25">
      <c r="A69" s="60" t="s">
        <v>316</v>
      </c>
      <c r="B69" s="61" t="s">
        <v>317</v>
      </c>
      <c r="C69" s="56" t="s">
        <v>318</v>
      </c>
      <c r="D69" s="62" t="s">
        <v>219</v>
      </c>
      <c r="E69" s="62" t="s">
        <v>219</v>
      </c>
      <c r="F69" s="62" t="s">
        <v>219</v>
      </c>
      <c r="G69" s="62" t="s">
        <v>219</v>
      </c>
      <c r="H69" s="62" t="s">
        <v>219</v>
      </c>
      <c r="I69" s="62" t="s">
        <v>219</v>
      </c>
      <c r="J69" s="62" t="s">
        <v>219</v>
      </c>
      <c r="K69" s="62" t="s">
        <v>219</v>
      </c>
      <c r="L69" s="62" t="s">
        <v>219</v>
      </c>
      <c r="M69" s="62" t="s">
        <v>219</v>
      </c>
      <c r="N69" s="62" t="s">
        <v>219</v>
      </c>
      <c r="O69" s="62" t="s">
        <v>219</v>
      </c>
    </row>
    <row r="70" spans="1:15" ht="47.25" x14ac:dyDescent="0.25">
      <c r="A70" s="52" t="s">
        <v>319</v>
      </c>
      <c r="B70" s="53" t="s">
        <v>320</v>
      </c>
      <c r="C70" s="56" t="s">
        <v>219</v>
      </c>
      <c r="D70" s="62" t="s">
        <v>219</v>
      </c>
      <c r="E70" s="62" t="s">
        <v>219</v>
      </c>
      <c r="F70" s="62" t="s">
        <v>219</v>
      </c>
      <c r="G70" s="62" t="s">
        <v>219</v>
      </c>
      <c r="H70" s="62" t="s">
        <v>219</v>
      </c>
      <c r="I70" s="62" t="s">
        <v>219</v>
      </c>
      <c r="J70" s="62" t="s">
        <v>219</v>
      </c>
      <c r="K70" s="62" t="s">
        <v>219</v>
      </c>
      <c r="L70" s="62" t="s">
        <v>219</v>
      </c>
      <c r="M70" s="62" t="s">
        <v>219</v>
      </c>
      <c r="N70" s="62" t="s">
        <v>219</v>
      </c>
      <c r="O70" s="62" t="s">
        <v>219</v>
      </c>
    </row>
    <row r="71" spans="1:15" ht="47.25" x14ac:dyDescent="0.25">
      <c r="A71" s="52" t="s">
        <v>321</v>
      </c>
      <c r="B71" s="53" t="s">
        <v>322</v>
      </c>
      <c r="C71" s="56" t="s">
        <v>219</v>
      </c>
      <c r="D71" s="62" t="s">
        <v>219</v>
      </c>
      <c r="E71" s="62" t="s">
        <v>219</v>
      </c>
      <c r="F71" s="62" t="s">
        <v>219</v>
      </c>
      <c r="G71" s="62" t="s">
        <v>219</v>
      </c>
      <c r="H71" s="62" t="s">
        <v>219</v>
      </c>
      <c r="I71" s="62" t="s">
        <v>219</v>
      </c>
      <c r="J71" s="62" t="s">
        <v>219</v>
      </c>
      <c r="K71" s="62" t="s">
        <v>219</v>
      </c>
      <c r="L71" s="62" t="s">
        <v>219</v>
      </c>
      <c r="M71" s="62" t="s">
        <v>219</v>
      </c>
      <c r="N71" s="62" t="s">
        <v>219</v>
      </c>
      <c r="O71" s="62" t="s">
        <v>219</v>
      </c>
    </row>
    <row r="72" spans="1:15" ht="63" x14ac:dyDescent="0.25">
      <c r="A72" s="52" t="s">
        <v>323</v>
      </c>
      <c r="B72" s="53" t="s">
        <v>324</v>
      </c>
      <c r="C72" s="56" t="s">
        <v>219</v>
      </c>
      <c r="D72" s="62" t="s">
        <v>219</v>
      </c>
      <c r="E72" s="62" t="s">
        <v>219</v>
      </c>
      <c r="F72" s="62" t="s">
        <v>219</v>
      </c>
      <c r="G72" s="62" t="s">
        <v>219</v>
      </c>
      <c r="H72" s="62" t="s">
        <v>219</v>
      </c>
      <c r="I72" s="62" t="s">
        <v>219</v>
      </c>
      <c r="J72" s="62" t="s">
        <v>219</v>
      </c>
      <c r="K72" s="62" t="s">
        <v>219</v>
      </c>
      <c r="L72" s="62" t="s">
        <v>219</v>
      </c>
      <c r="M72" s="62" t="s">
        <v>219</v>
      </c>
      <c r="N72" s="62" t="s">
        <v>219</v>
      </c>
      <c r="O72" s="62" t="s">
        <v>219</v>
      </c>
    </row>
    <row r="73" spans="1:15" ht="63" x14ac:dyDescent="0.25">
      <c r="A73" s="52" t="s">
        <v>325</v>
      </c>
      <c r="B73" s="53" t="s">
        <v>326</v>
      </c>
      <c r="C73" s="56" t="s">
        <v>219</v>
      </c>
      <c r="D73" s="62" t="s">
        <v>219</v>
      </c>
      <c r="E73" s="62" t="s">
        <v>219</v>
      </c>
      <c r="F73" s="62" t="s">
        <v>219</v>
      </c>
      <c r="G73" s="62" t="s">
        <v>219</v>
      </c>
      <c r="H73" s="62" t="s">
        <v>219</v>
      </c>
      <c r="I73" s="62" t="s">
        <v>219</v>
      </c>
      <c r="J73" s="62" t="s">
        <v>219</v>
      </c>
      <c r="K73" s="62" t="s">
        <v>219</v>
      </c>
      <c r="L73" s="62" t="s">
        <v>219</v>
      </c>
      <c r="M73" s="62" t="s">
        <v>219</v>
      </c>
      <c r="N73" s="62" t="s">
        <v>219</v>
      </c>
      <c r="O73" s="62" t="s">
        <v>219</v>
      </c>
    </row>
    <row r="74" spans="1:15" ht="63" x14ac:dyDescent="0.25">
      <c r="A74" s="52" t="s">
        <v>327</v>
      </c>
      <c r="B74" s="53" t="s">
        <v>328</v>
      </c>
      <c r="C74" s="56" t="s">
        <v>219</v>
      </c>
      <c r="D74" s="62" t="s">
        <v>219</v>
      </c>
      <c r="E74" s="62" t="s">
        <v>219</v>
      </c>
      <c r="F74" s="62" t="s">
        <v>219</v>
      </c>
      <c r="G74" s="62" t="s">
        <v>219</v>
      </c>
      <c r="H74" s="62" t="s">
        <v>219</v>
      </c>
      <c r="I74" s="62" t="s">
        <v>219</v>
      </c>
      <c r="J74" s="62" t="s">
        <v>219</v>
      </c>
      <c r="K74" s="62" t="s">
        <v>219</v>
      </c>
      <c r="L74" s="62" t="s">
        <v>219</v>
      </c>
      <c r="M74" s="62" t="s">
        <v>219</v>
      </c>
      <c r="N74" s="62" t="s">
        <v>219</v>
      </c>
      <c r="O74" s="62" t="s">
        <v>219</v>
      </c>
    </row>
    <row r="75" spans="1:15" ht="63" x14ac:dyDescent="0.25">
      <c r="A75" s="52" t="s">
        <v>329</v>
      </c>
      <c r="B75" s="53" t="s">
        <v>330</v>
      </c>
      <c r="C75" s="56" t="s">
        <v>219</v>
      </c>
      <c r="D75" s="62" t="s">
        <v>219</v>
      </c>
      <c r="E75" s="62" t="s">
        <v>219</v>
      </c>
      <c r="F75" s="62" t="s">
        <v>219</v>
      </c>
      <c r="G75" s="62" t="s">
        <v>219</v>
      </c>
      <c r="H75" s="62" t="s">
        <v>219</v>
      </c>
      <c r="I75" s="62" t="s">
        <v>219</v>
      </c>
      <c r="J75" s="62" t="s">
        <v>219</v>
      </c>
      <c r="K75" s="62" t="s">
        <v>219</v>
      </c>
      <c r="L75" s="62" t="s">
        <v>219</v>
      </c>
      <c r="M75" s="62" t="s">
        <v>219</v>
      </c>
      <c r="N75" s="62" t="s">
        <v>219</v>
      </c>
      <c r="O75" s="62" t="s">
        <v>219</v>
      </c>
    </row>
    <row r="76" spans="1:15" ht="63" x14ac:dyDescent="0.25">
      <c r="A76" s="52" t="s">
        <v>331</v>
      </c>
      <c r="B76" s="53" t="s">
        <v>332</v>
      </c>
      <c r="C76" s="56" t="s">
        <v>219</v>
      </c>
      <c r="D76" s="62" t="s">
        <v>219</v>
      </c>
      <c r="E76" s="62" t="s">
        <v>219</v>
      </c>
      <c r="F76" s="62" t="s">
        <v>219</v>
      </c>
      <c r="G76" s="62" t="s">
        <v>219</v>
      </c>
      <c r="H76" s="62" t="s">
        <v>219</v>
      </c>
      <c r="I76" s="62" t="s">
        <v>219</v>
      </c>
      <c r="J76" s="62" t="s">
        <v>219</v>
      </c>
      <c r="K76" s="62" t="s">
        <v>219</v>
      </c>
      <c r="L76" s="62" t="s">
        <v>219</v>
      </c>
      <c r="M76" s="62" t="s">
        <v>219</v>
      </c>
      <c r="N76" s="62" t="s">
        <v>219</v>
      </c>
      <c r="O76" s="62" t="s">
        <v>219</v>
      </c>
    </row>
    <row r="77" spans="1:15" ht="31.5" x14ac:dyDescent="0.25">
      <c r="A77" s="52" t="s">
        <v>333</v>
      </c>
      <c r="B77" s="53" t="s">
        <v>334</v>
      </c>
      <c r="C77" s="56" t="s">
        <v>219</v>
      </c>
      <c r="D77" s="62" t="s">
        <v>219</v>
      </c>
      <c r="E77" s="62" t="s">
        <v>219</v>
      </c>
      <c r="F77" s="62" t="s">
        <v>219</v>
      </c>
      <c r="G77" s="62" t="s">
        <v>219</v>
      </c>
      <c r="H77" s="62" t="s">
        <v>219</v>
      </c>
      <c r="I77" s="62" t="s">
        <v>219</v>
      </c>
      <c r="J77" s="62" t="s">
        <v>219</v>
      </c>
      <c r="K77" s="62" t="s">
        <v>219</v>
      </c>
      <c r="L77" s="62" t="s">
        <v>219</v>
      </c>
      <c r="M77" s="62" t="s">
        <v>219</v>
      </c>
      <c r="N77" s="62" t="s">
        <v>219</v>
      </c>
      <c r="O77" s="62" t="s">
        <v>219</v>
      </c>
    </row>
    <row r="78" spans="1:15" ht="47.25" x14ac:dyDescent="0.25">
      <c r="A78" s="52" t="s">
        <v>335</v>
      </c>
      <c r="B78" s="53" t="s">
        <v>336</v>
      </c>
      <c r="C78" s="56" t="s">
        <v>219</v>
      </c>
      <c r="D78" s="62" t="s">
        <v>219</v>
      </c>
      <c r="E78" s="62" t="s">
        <v>219</v>
      </c>
      <c r="F78" s="62" t="s">
        <v>219</v>
      </c>
      <c r="G78" s="62" t="s">
        <v>219</v>
      </c>
      <c r="H78" s="62" t="s">
        <v>219</v>
      </c>
      <c r="I78" s="62" t="s">
        <v>219</v>
      </c>
      <c r="J78" s="62" t="s">
        <v>219</v>
      </c>
      <c r="K78" s="62" t="s">
        <v>219</v>
      </c>
      <c r="L78" s="62" t="s">
        <v>219</v>
      </c>
      <c r="M78" s="62" t="s">
        <v>219</v>
      </c>
      <c r="N78" s="62" t="s">
        <v>219</v>
      </c>
      <c r="O78" s="62" t="s">
        <v>219</v>
      </c>
    </row>
    <row r="79" spans="1:15" ht="78.75" x14ac:dyDescent="0.25">
      <c r="A79" s="52" t="s">
        <v>337</v>
      </c>
      <c r="B79" s="53" t="s">
        <v>338</v>
      </c>
      <c r="C79" s="56" t="s">
        <v>219</v>
      </c>
      <c r="D79" s="62" t="s">
        <v>219</v>
      </c>
      <c r="E79" s="62" t="s">
        <v>219</v>
      </c>
      <c r="F79" s="62" t="s">
        <v>219</v>
      </c>
      <c r="G79" s="62" t="s">
        <v>219</v>
      </c>
      <c r="H79" s="62" t="s">
        <v>219</v>
      </c>
      <c r="I79" s="62" t="s">
        <v>219</v>
      </c>
      <c r="J79" s="62" t="s">
        <v>219</v>
      </c>
      <c r="K79" s="62" t="s">
        <v>219</v>
      </c>
      <c r="L79" s="62" t="s">
        <v>219</v>
      </c>
      <c r="M79" s="62" t="s">
        <v>219</v>
      </c>
      <c r="N79" s="62" t="s">
        <v>219</v>
      </c>
      <c r="O79" s="62" t="s">
        <v>219</v>
      </c>
    </row>
    <row r="80" spans="1:15" ht="78.75" x14ac:dyDescent="0.25">
      <c r="A80" s="52" t="s">
        <v>339</v>
      </c>
      <c r="B80" s="53" t="s">
        <v>340</v>
      </c>
      <c r="C80" s="56" t="s">
        <v>219</v>
      </c>
      <c r="D80" s="62" t="s">
        <v>219</v>
      </c>
      <c r="E80" s="62" t="s">
        <v>219</v>
      </c>
      <c r="F80" s="62" t="s">
        <v>219</v>
      </c>
      <c r="G80" s="62" t="s">
        <v>219</v>
      </c>
      <c r="H80" s="62" t="s">
        <v>219</v>
      </c>
      <c r="I80" s="62" t="s">
        <v>219</v>
      </c>
      <c r="J80" s="62" t="s">
        <v>219</v>
      </c>
      <c r="K80" s="62" t="s">
        <v>219</v>
      </c>
      <c r="L80" s="62" t="s">
        <v>219</v>
      </c>
      <c r="M80" s="62" t="s">
        <v>219</v>
      </c>
      <c r="N80" s="62" t="s">
        <v>219</v>
      </c>
      <c r="O80" s="62" t="s">
        <v>219</v>
      </c>
    </row>
    <row r="81" spans="1:15" ht="78.75" x14ac:dyDescent="0.25">
      <c r="A81" s="52" t="s">
        <v>341</v>
      </c>
      <c r="B81" s="53" t="s">
        <v>342</v>
      </c>
      <c r="C81" s="56" t="s">
        <v>219</v>
      </c>
      <c r="D81" s="62" t="s">
        <v>219</v>
      </c>
      <c r="E81" s="62" t="s">
        <v>219</v>
      </c>
      <c r="F81" s="62" t="s">
        <v>219</v>
      </c>
      <c r="G81" s="62" t="s">
        <v>219</v>
      </c>
      <c r="H81" s="62" t="s">
        <v>219</v>
      </c>
      <c r="I81" s="62" t="s">
        <v>219</v>
      </c>
      <c r="J81" s="62" t="s">
        <v>219</v>
      </c>
      <c r="K81" s="62" t="s">
        <v>219</v>
      </c>
      <c r="L81" s="62" t="s">
        <v>219</v>
      </c>
      <c r="M81" s="62" t="s">
        <v>219</v>
      </c>
      <c r="N81" s="62" t="s">
        <v>219</v>
      </c>
      <c r="O81" s="62" t="s">
        <v>219</v>
      </c>
    </row>
    <row r="82" spans="1:15" ht="47.25" x14ac:dyDescent="0.25">
      <c r="A82" s="52" t="s">
        <v>343</v>
      </c>
      <c r="B82" s="53" t="s">
        <v>344</v>
      </c>
      <c r="C82" s="56" t="s">
        <v>219</v>
      </c>
      <c r="D82" s="62" t="s">
        <v>219</v>
      </c>
      <c r="E82" s="62" t="s">
        <v>219</v>
      </c>
      <c r="F82" s="62" t="s">
        <v>219</v>
      </c>
      <c r="G82" s="62" t="s">
        <v>219</v>
      </c>
      <c r="H82" s="62" t="s">
        <v>219</v>
      </c>
      <c r="I82" s="62" t="s">
        <v>219</v>
      </c>
      <c r="J82" s="62" t="s">
        <v>219</v>
      </c>
      <c r="K82" s="62" t="s">
        <v>219</v>
      </c>
      <c r="L82" s="62" t="s">
        <v>219</v>
      </c>
      <c r="M82" s="62" t="s">
        <v>219</v>
      </c>
      <c r="N82" s="62" t="s">
        <v>219</v>
      </c>
      <c r="O82" s="62" t="s">
        <v>219</v>
      </c>
    </row>
    <row r="83" spans="1:15" ht="47.25" x14ac:dyDescent="0.25">
      <c r="A83" s="48" t="s">
        <v>345</v>
      </c>
      <c r="B83" s="49" t="s">
        <v>346</v>
      </c>
      <c r="C83" s="59" t="s">
        <v>219</v>
      </c>
      <c r="D83" s="62" t="s">
        <v>219</v>
      </c>
      <c r="E83" s="62" t="s">
        <v>219</v>
      </c>
      <c r="F83" s="62" t="s">
        <v>219</v>
      </c>
      <c r="G83" s="62" t="s">
        <v>219</v>
      </c>
      <c r="H83" s="62" t="s">
        <v>219</v>
      </c>
      <c r="I83" s="62" t="s">
        <v>219</v>
      </c>
      <c r="J83" s="62" t="s">
        <v>219</v>
      </c>
      <c r="K83" s="62" t="s">
        <v>219</v>
      </c>
      <c r="L83" s="62" t="s">
        <v>219</v>
      </c>
      <c r="M83" s="62" t="s">
        <v>219</v>
      </c>
      <c r="N83" s="62" t="s">
        <v>219</v>
      </c>
      <c r="O83" s="62" t="s">
        <v>219</v>
      </c>
    </row>
    <row r="84" spans="1:15" ht="31.5" x14ac:dyDescent="0.25">
      <c r="A84" s="48" t="s">
        <v>347</v>
      </c>
      <c r="B84" s="49" t="s">
        <v>348</v>
      </c>
      <c r="C84" s="50" t="s">
        <v>349</v>
      </c>
      <c r="D84" s="62" t="s">
        <v>219</v>
      </c>
      <c r="E84" s="62" t="s">
        <v>219</v>
      </c>
      <c r="F84" s="62" t="s">
        <v>219</v>
      </c>
      <c r="G84" s="62" t="s">
        <v>219</v>
      </c>
      <c r="H84" s="62" t="s">
        <v>219</v>
      </c>
      <c r="I84" s="62" t="s">
        <v>219</v>
      </c>
      <c r="J84" s="62" t="s">
        <v>219</v>
      </c>
      <c r="K84" s="62" t="s">
        <v>219</v>
      </c>
      <c r="L84" s="62" t="s">
        <v>219</v>
      </c>
      <c r="M84" s="62" t="s">
        <v>219</v>
      </c>
      <c r="N84" s="62">
        <f>N85</f>
        <v>1.008</v>
      </c>
      <c r="O84" s="62" t="str">
        <f>O85</f>
        <v>нд</v>
      </c>
    </row>
    <row r="85" spans="1:15" ht="31.5" x14ac:dyDescent="0.25">
      <c r="A85" s="60" t="s">
        <v>350</v>
      </c>
      <c r="B85" s="61" t="s">
        <v>351</v>
      </c>
      <c r="C85" s="56" t="s">
        <v>352</v>
      </c>
      <c r="D85" s="62" t="s">
        <v>219</v>
      </c>
      <c r="E85" s="62" t="s">
        <v>219</v>
      </c>
      <c r="F85" s="62" t="s">
        <v>219</v>
      </c>
      <c r="G85" s="62" t="s">
        <v>219</v>
      </c>
      <c r="H85" s="62" t="s">
        <v>219</v>
      </c>
      <c r="I85" s="62" t="s">
        <v>219</v>
      </c>
      <c r="J85" s="62" t="s">
        <v>219</v>
      </c>
      <c r="K85" s="62" t="s">
        <v>219</v>
      </c>
      <c r="L85" s="62" t="s">
        <v>219</v>
      </c>
      <c r="M85" s="62" t="s">
        <v>219</v>
      </c>
      <c r="N85" s="73">
        <v>1.008</v>
      </c>
      <c r="O85" s="62" t="s">
        <v>219</v>
      </c>
    </row>
    <row r="86" spans="1:15" ht="47.25" x14ac:dyDescent="0.25">
      <c r="A86" s="60" t="s">
        <v>353</v>
      </c>
      <c r="B86" s="61" t="s">
        <v>354</v>
      </c>
      <c r="C86" s="56" t="s">
        <v>355</v>
      </c>
      <c r="D86" s="62" t="s">
        <v>219</v>
      </c>
      <c r="E86" s="62" t="s">
        <v>219</v>
      </c>
      <c r="F86" s="62" t="s">
        <v>219</v>
      </c>
      <c r="G86" s="62" t="s">
        <v>219</v>
      </c>
      <c r="H86" s="62" t="s">
        <v>219</v>
      </c>
      <c r="I86" s="62" t="s">
        <v>219</v>
      </c>
      <c r="J86" s="62" t="s">
        <v>219</v>
      </c>
      <c r="K86" s="62" t="s">
        <v>219</v>
      </c>
      <c r="L86" s="62" t="s">
        <v>219</v>
      </c>
      <c r="M86" s="62" t="s">
        <v>219</v>
      </c>
      <c r="N86" s="62" t="s">
        <v>219</v>
      </c>
      <c r="O86" s="62" t="s">
        <v>219</v>
      </c>
    </row>
  </sheetData>
  <mergeCells count="10">
    <mergeCell ref="A6:O6"/>
    <mergeCell ref="A7:O7"/>
    <mergeCell ref="A8:O8"/>
    <mergeCell ref="A11:A13"/>
    <mergeCell ref="B11:B13"/>
    <mergeCell ref="C11:C13"/>
    <mergeCell ref="D11:O11"/>
    <mergeCell ref="D12:F12"/>
    <mergeCell ref="G12:I12"/>
    <mergeCell ref="J12:K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zoomScale="70" zoomScaleNormal="70" workbookViewId="0">
      <selection activeCell="O85" sqref="O85:O86"/>
    </sheetView>
  </sheetViews>
  <sheetFormatPr defaultRowHeight="15.75" x14ac:dyDescent="0.25"/>
  <cols>
    <col min="1" max="1" width="11.5703125" style="1" customWidth="1"/>
    <col min="2" max="2" width="40.42578125" style="1" customWidth="1"/>
    <col min="3" max="3" width="16.7109375" style="1" customWidth="1"/>
    <col min="4" max="9" width="13.140625" style="1" customWidth="1"/>
    <col min="10" max="11" width="17.42578125" style="1" customWidth="1"/>
    <col min="12" max="15" width="23.5703125" style="1" customWidth="1"/>
    <col min="16" max="16384" width="9.140625" style="1"/>
  </cols>
  <sheetData>
    <row r="1" spans="1:15" x14ac:dyDescent="0.25">
      <c r="L1" s="86"/>
      <c r="M1" s="86"/>
      <c r="N1" s="86"/>
      <c r="O1" s="16" t="s">
        <v>415</v>
      </c>
    </row>
    <row r="2" spans="1:15" x14ac:dyDescent="0.25">
      <c r="L2" s="86"/>
      <c r="M2" s="86"/>
      <c r="N2" s="86"/>
      <c r="O2" s="16" t="s">
        <v>416</v>
      </c>
    </row>
    <row r="3" spans="1:15" x14ac:dyDescent="0.25">
      <c r="L3" s="86"/>
      <c r="M3" s="86"/>
      <c r="N3" s="86"/>
      <c r="O3" s="16" t="s">
        <v>417</v>
      </c>
    </row>
    <row r="4" spans="1:15" x14ac:dyDescent="0.25">
      <c r="L4" s="85"/>
      <c r="M4" s="85"/>
      <c r="N4" s="85"/>
      <c r="O4" s="16" t="s">
        <v>418</v>
      </c>
    </row>
    <row r="5" spans="1:15" x14ac:dyDescent="0.25">
      <c r="O5" s="18" t="s">
        <v>420</v>
      </c>
    </row>
    <row r="6" spans="1:15" ht="20.25" x14ac:dyDescent="0.25">
      <c r="A6" s="91" t="s">
        <v>43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0.25" x14ac:dyDescent="0.25">
      <c r="A7" s="91" t="s">
        <v>368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20.25" x14ac:dyDescent="0.25">
      <c r="A8" s="91" t="s">
        <v>45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11" spans="1:15" x14ac:dyDescent="0.25">
      <c r="A11" s="88" t="s">
        <v>0</v>
      </c>
      <c r="B11" s="88" t="s">
        <v>47</v>
      </c>
      <c r="C11" s="88" t="s">
        <v>2</v>
      </c>
      <c r="D11" s="88" t="s">
        <v>65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ht="173.25" customHeight="1" x14ac:dyDescent="0.25">
      <c r="A12" s="88"/>
      <c r="B12" s="88"/>
      <c r="C12" s="88"/>
      <c r="D12" s="88" t="s">
        <v>66</v>
      </c>
      <c r="E12" s="88"/>
      <c r="F12" s="88"/>
      <c r="G12" s="88" t="s">
        <v>67</v>
      </c>
      <c r="H12" s="88"/>
      <c r="I12" s="88"/>
      <c r="J12" s="88" t="s">
        <v>68</v>
      </c>
      <c r="K12" s="88"/>
      <c r="L12" s="13" t="s">
        <v>69</v>
      </c>
      <c r="M12" s="13" t="s">
        <v>70</v>
      </c>
      <c r="N12" s="13" t="s">
        <v>71</v>
      </c>
      <c r="O12" s="13" t="s">
        <v>72</v>
      </c>
    </row>
    <row r="13" spans="1:15" ht="266.25" customHeight="1" x14ac:dyDescent="0.25">
      <c r="A13" s="88"/>
      <c r="B13" s="88"/>
      <c r="C13" s="88"/>
      <c r="D13" s="12" t="s">
        <v>360</v>
      </c>
      <c r="E13" s="12" t="s">
        <v>359</v>
      </c>
      <c r="F13" s="12" t="s">
        <v>361</v>
      </c>
      <c r="G13" s="12" t="s">
        <v>360</v>
      </c>
      <c r="H13" s="12" t="s">
        <v>359</v>
      </c>
      <c r="I13" s="12" t="s">
        <v>361</v>
      </c>
      <c r="J13" s="12" t="s">
        <v>365</v>
      </c>
      <c r="K13" s="12" t="s">
        <v>366</v>
      </c>
      <c r="L13" s="12" t="s">
        <v>363</v>
      </c>
      <c r="M13" s="12" t="s">
        <v>364</v>
      </c>
      <c r="N13" s="12" t="s">
        <v>362</v>
      </c>
      <c r="O13" s="12" t="s">
        <v>360</v>
      </c>
    </row>
    <row r="14" spans="1:15" x14ac:dyDescent="0.25">
      <c r="A14" s="11">
        <v>1</v>
      </c>
      <c r="B14" s="11">
        <v>2</v>
      </c>
      <c r="C14" s="11">
        <v>3</v>
      </c>
      <c r="D14" s="3" t="s">
        <v>73</v>
      </c>
      <c r="E14" s="3" t="s">
        <v>74</v>
      </c>
      <c r="F14" s="11" t="s">
        <v>75</v>
      </c>
      <c r="G14" s="3" t="s">
        <v>76</v>
      </c>
      <c r="H14" s="3" t="s">
        <v>77</v>
      </c>
      <c r="I14" s="11" t="s">
        <v>78</v>
      </c>
      <c r="J14" s="3" t="s">
        <v>79</v>
      </c>
      <c r="K14" s="3" t="s">
        <v>80</v>
      </c>
      <c r="L14" s="3" t="s">
        <v>414</v>
      </c>
      <c r="M14" s="3" t="s">
        <v>411</v>
      </c>
      <c r="N14" s="3" t="s">
        <v>412</v>
      </c>
      <c r="O14" s="3" t="s">
        <v>413</v>
      </c>
    </row>
    <row r="15" spans="1:15" ht="294" customHeight="1" x14ac:dyDescent="0.25">
      <c r="A15" s="48" t="s">
        <v>211</v>
      </c>
      <c r="B15" s="49" t="s">
        <v>212</v>
      </c>
      <c r="C15" s="50" t="str">
        <f>C23</f>
        <v>J_0004
J_0005
J_0006
K_0007
K_0008
K_0009
L_0010
L_0011
L_0012
M_0013
M_0014
M_0015
J_0016
K_0017
J_0018
J_0019
J_0020
J_0021</v>
      </c>
      <c r="D15" s="62" t="str">
        <f>D16</f>
        <v>нд</v>
      </c>
      <c r="E15" s="62" t="s">
        <v>219</v>
      </c>
      <c r="F15" s="62" t="str">
        <f>F16</f>
        <v>нд</v>
      </c>
      <c r="G15" s="62" t="s">
        <v>219</v>
      </c>
      <c r="H15" s="62" t="s">
        <v>219</v>
      </c>
      <c r="I15" s="62" t="s">
        <v>219</v>
      </c>
      <c r="J15" s="62" t="s">
        <v>219</v>
      </c>
      <c r="K15" s="62" t="s">
        <v>219</v>
      </c>
      <c r="L15" s="62" t="s">
        <v>219</v>
      </c>
      <c r="M15" s="62">
        <f>M17</f>
        <v>2.2080000000000002</v>
      </c>
      <c r="N15" s="62">
        <f>N21</f>
        <v>0.91200000000000003</v>
      </c>
      <c r="O15" s="62" t="str">
        <f>O21</f>
        <v>нд</v>
      </c>
    </row>
    <row r="16" spans="1:15" ht="63" x14ac:dyDescent="0.25">
      <c r="A16" s="52" t="s">
        <v>213</v>
      </c>
      <c r="B16" s="53" t="s">
        <v>214</v>
      </c>
      <c r="C16" s="54" t="str">
        <f t="shared" ref="C16" si="0">C24</f>
        <v>J_0018
J_0019
J_0020
J_0021</v>
      </c>
      <c r="D16" s="62" t="str">
        <f>D24</f>
        <v>нд</v>
      </c>
      <c r="E16" s="62" t="s">
        <v>219</v>
      </c>
      <c r="F16" s="62" t="str">
        <f>F24</f>
        <v>нд</v>
      </c>
      <c r="G16" s="62" t="s">
        <v>219</v>
      </c>
      <c r="H16" s="62" t="s">
        <v>219</v>
      </c>
      <c r="I16" s="62" t="s">
        <v>219</v>
      </c>
      <c r="J16" s="62" t="s">
        <v>219</v>
      </c>
      <c r="K16" s="62" t="s">
        <v>219</v>
      </c>
      <c r="L16" s="62" t="s">
        <v>219</v>
      </c>
      <c r="M16" s="62" t="s">
        <v>219</v>
      </c>
      <c r="N16" s="62" t="s">
        <v>219</v>
      </c>
      <c r="O16" s="62" t="s">
        <v>219</v>
      </c>
    </row>
    <row r="17" spans="1:15" ht="189" x14ac:dyDescent="0.25">
      <c r="A17" s="52" t="s">
        <v>215</v>
      </c>
      <c r="B17" s="53" t="s">
        <v>216</v>
      </c>
      <c r="C17" s="54" t="str">
        <f>C48</f>
        <v>J_0004
J_0005
J_0006
K_0007
K_0008
K_0009
L_0010
L_0011
L_0012
M_0013
M_0014
M_0015</v>
      </c>
      <c r="D17" s="62" t="s">
        <v>219</v>
      </c>
      <c r="E17" s="62" t="s">
        <v>219</v>
      </c>
      <c r="F17" s="62" t="s">
        <v>219</v>
      </c>
      <c r="G17" s="62" t="s">
        <v>219</v>
      </c>
      <c r="H17" s="62" t="s">
        <v>219</v>
      </c>
      <c r="I17" s="62" t="s">
        <v>219</v>
      </c>
      <c r="J17" s="62" t="s">
        <v>219</v>
      </c>
      <c r="K17" s="62" t="s">
        <v>219</v>
      </c>
      <c r="L17" s="62" t="s">
        <v>219</v>
      </c>
      <c r="M17" s="62">
        <f>M55</f>
        <v>2.2080000000000002</v>
      </c>
      <c r="N17" s="62" t="s">
        <v>219</v>
      </c>
      <c r="O17" s="62" t="s">
        <v>219</v>
      </c>
    </row>
    <row r="18" spans="1:15" ht="63" x14ac:dyDescent="0.25">
      <c r="A18" s="52" t="s">
        <v>217</v>
      </c>
      <c r="B18" s="53" t="s">
        <v>218</v>
      </c>
      <c r="C18" s="56" t="s">
        <v>219</v>
      </c>
      <c r="D18" s="62" t="s">
        <v>219</v>
      </c>
      <c r="E18" s="62" t="s">
        <v>219</v>
      </c>
      <c r="F18" s="62" t="s">
        <v>219</v>
      </c>
      <c r="G18" s="62" t="s">
        <v>219</v>
      </c>
      <c r="H18" s="62" t="s">
        <v>219</v>
      </c>
      <c r="I18" s="62" t="s">
        <v>219</v>
      </c>
      <c r="J18" s="62" t="s">
        <v>219</v>
      </c>
      <c r="K18" s="62" t="s">
        <v>219</v>
      </c>
      <c r="L18" s="62" t="s">
        <v>219</v>
      </c>
      <c r="M18" s="62" t="s">
        <v>219</v>
      </c>
      <c r="N18" s="62" t="s">
        <v>219</v>
      </c>
      <c r="O18" s="62" t="s">
        <v>219</v>
      </c>
    </row>
    <row r="19" spans="1:15" ht="31.5" x14ac:dyDescent="0.25">
      <c r="A19" s="52" t="s">
        <v>220</v>
      </c>
      <c r="B19" s="53" t="s">
        <v>221</v>
      </c>
      <c r="C19" s="56" t="s">
        <v>219</v>
      </c>
      <c r="D19" s="62" t="s">
        <v>219</v>
      </c>
      <c r="E19" s="62" t="s">
        <v>219</v>
      </c>
      <c r="F19" s="62" t="s">
        <v>219</v>
      </c>
      <c r="G19" s="62" t="s">
        <v>219</v>
      </c>
      <c r="H19" s="62" t="s">
        <v>219</v>
      </c>
      <c r="I19" s="62" t="s">
        <v>219</v>
      </c>
      <c r="J19" s="62" t="s">
        <v>219</v>
      </c>
      <c r="K19" s="62" t="s">
        <v>219</v>
      </c>
      <c r="L19" s="62" t="s">
        <v>219</v>
      </c>
      <c r="M19" s="62" t="s">
        <v>219</v>
      </c>
      <c r="N19" s="62" t="s">
        <v>219</v>
      </c>
      <c r="O19" s="62" t="s">
        <v>219</v>
      </c>
    </row>
    <row r="20" spans="1:15" ht="47.25" x14ac:dyDescent="0.25">
      <c r="A20" s="52" t="s">
        <v>222</v>
      </c>
      <c r="B20" s="53" t="s">
        <v>223</v>
      </c>
      <c r="C20" s="56" t="s">
        <v>219</v>
      </c>
      <c r="D20" s="62" t="s">
        <v>219</v>
      </c>
      <c r="E20" s="62" t="s">
        <v>219</v>
      </c>
      <c r="F20" s="62" t="s">
        <v>219</v>
      </c>
      <c r="G20" s="62" t="s">
        <v>219</v>
      </c>
      <c r="H20" s="62" t="s">
        <v>219</v>
      </c>
      <c r="I20" s="62" t="s">
        <v>219</v>
      </c>
      <c r="J20" s="62" t="s">
        <v>219</v>
      </c>
      <c r="K20" s="62" t="s">
        <v>219</v>
      </c>
      <c r="L20" s="62" t="s">
        <v>219</v>
      </c>
      <c r="M20" s="62" t="s">
        <v>219</v>
      </c>
      <c r="N20" s="62" t="s">
        <v>219</v>
      </c>
      <c r="O20" s="62" t="s">
        <v>219</v>
      </c>
    </row>
    <row r="21" spans="1:15" ht="31.5" x14ac:dyDescent="0.25">
      <c r="A21" s="52" t="s">
        <v>224</v>
      </c>
      <c r="B21" s="53" t="s">
        <v>225</v>
      </c>
      <c r="C21" s="54" t="str">
        <f>C84</f>
        <v>J_0016
K_0017</v>
      </c>
      <c r="D21" s="62" t="s">
        <v>219</v>
      </c>
      <c r="E21" s="62" t="s">
        <v>219</v>
      </c>
      <c r="F21" s="62" t="s">
        <v>219</v>
      </c>
      <c r="G21" s="62" t="s">
        <v>219</v>
      </c>
      <c r="H21" s="62" t="s">
        <v>219</v>
      </c>
      <c r="I21" s="62" t="s">
        <v>219</v>
      </c>
      <c r="J21" s="62" t="s">
        <v>219</v>
      </c>
      <c r="K21" s="62" t="s">
        <v>219</v>
      </c>
      <c r="L21" s="62" t="s">
        <v>219</v>
      </c>
      <c r="M21" s="62" t="str">
        <f>M84</f>
        <v>нд</v>
      </c>
      <c r="N21" s="62">
        <f>N84</f>
        <v>0.91200000000000003</v>
      </c>
      <c r="O21" s="62" t="str">
        <f>O84</f>
        <v>нд</v>
      </c>
    </row>
    <row r="22" spans="1:15" x14ac:dyDescent="0.25">
      <c r="A22" s="52"/>
      <c r="B22" s="53"/>
      <c r="C22" s="57"/>
      <c r="D22" s="62" t="s">
        <v>219</v>
      </c>
      <c r="E22" s="62" t="s">
        <v>219</v>
      </c>
      <c r="F22" s="62" t="s">
        <v>219</v>
      </c>
      <c r="G22" s="62" t="s">
        <v>219</v>
      </c>
      <c r="H22" s="62" t="s">
        <v>219</v>
      </c>
      <c r="I22" s="62" t="s">
        <v>219</v>
      </c>
      <c r="J22" s="62" t="s">
        <v>219</v>
      </c>
      <c r="K22" s="62" t="s">
        <v>219</v>
      </c>
      <c r="L22" s="62" t="s">
        <v>219</v>
      </c>
      <c r="M22" s="62" t="s">
        <v>219</v>
      </c>
      <c r="N22" s="62" t="s">
        <v>219</v>
      </c>
      <c r="O22" s="62" t="s">
        <v>219</v>
      </c>
    </row>
    <row r="23" spans="1:15" ht="291.75" customHeight="1" x14ac:dyDescent="0.25">
      <c r="A23" s="52" t="s">
        <v>226</v>
      </c>
      <c r="B23" s="49" t="s">
        <v>227</v>
      </c>
      <c r="C23" s="50" t="s">
        <v>228</v>
      </c>
      <c r="D23" s="62" t="str">
        <f t="shared" ref="D23:E25" si="1">D24</f>
        <v>нд</v>
      </c>
      <c r="E23" s="62" t="str">
        <f t="shared" si="1"/>
        <v>нд</v>
      </c>
      <c r="F23" s="62" t="s">
        <v>219</v>
      </c>
      <c r="G23" s="62" t="s">
        <v>219</v>
      </c>
      <c r="H23" s="62" t="s">
        <v>219</v>
      </c>
      <c r="I23" s="62" t="s">
        <v>219</v>
      </c>
      <c r="J23" s="62" t="s">
        <v>219</v>
      </c>
      <c r="K23" s="62" t="s">
        <v>219</v>
      </c>
      <c r="L23" s="62" t="s">
        <v>219</v>
      </c>
      <c r="M23" s="62">
        <f>M55</f>
        <v>2.2080000000000002</v>
      </c>
      <c r="N23" s="62">
        <f>N84</f>
        <v>0.91200000000000003</v>
      </c>
      <c r="O23" s="62" t="str">
        <f>O84</f>
        <v>нд</v>
      </c>
    </row>
    <row r="24" spans="1:15" ht="63" x14ac:dyDescent="0.25">
      <c r="A24" s="48" t="s">
        <v>229</v>
      </c>
      <c r="B24" s="49" t="s">
        <v>230</v>
      </c>
      <c r="C24" s="50" t="str">
        <f t="shared" ref="C24:C25" si="2">C25</f>
        <v>J_0018
J_0019
J_0020
J_0021</v>
      </c>
      <c r="D24" s="62" t="str">
        <f t="shared" si="1"/>
        <v>нд</v>
      </c>
      <c r="E24" s="62" t="str">
        <f t="shared" si="1"/>
        <v>нд</v>
      </c>
      <c r="F24" s="62" t="s">
        <v>219</v>
      </c>
      <c r="G24" s="62" t="s">
        <v>219</v>
      </c>
      <c r="H24" s="62" t="s">
        <v>219</v>
      </c>
      <c r="I24" s="62" t="s">
        <v>219</v>
      </c>
      <c r="J24" s="62" t="s">
        <v>219</v>
      </c>
      <c r="K24" s="62" t="s">
        <v>219</v>
      </c>
      <c r="L24" s="62" t="s">
        <v>219</v>
      </c>
      <c r="M24" s="62" t="s">
        <v>219</v>
      </c>
      <c r="N24" s="62" t="s">
        <v>219</v>
      </c>
      <c r="O24" s="62" t="s">
        <v>219</v>
      </c>
    </row>
    <row r="25" spans="1:15" ht="63" x14ac:dyDescent="0.25">
      <c r="A25" s="52" t="s">
        <v>231</v>
      </c>
      <c r="B25" s="53" t="s">
        <v>232</v>
      </c>
      <c r="C25" s="54" t="str">
        <f t="shared" si="2"/>
        <v>J_0018
J_0019
J_0020
J_0021</v>
      </c>
      <c r="D25" s="62" t="str">
        <f t="shared" si="1"/>
        <v>нд</v>
      </c>
      <c r="E25" s="62" t="str">
        <f t="shared" si="1"/>
        <v>нд</v>
      </c>
      <c r="F25" s="62" t="s">
        <v>219</v>
      </c>
      <c r="G25" s="62" t="s">
        <v>219</v>
      </c>
      <c r="H25" s="62" t="s">
        <v>219</v>
      </c>
      <c r="I25" s="62" t="s">
        <v>219</v>
      </c>
      <c r="J25" s="62" t="s">
        <v>219</v>
      </c>
      <c r="K25" s="62" t="s">
        <v>219</v>
      </c>
      <c r="L25" s="62" t="s">
        <v>219</v>
      </c>
      <c r="M25" s="62" t="s">
        <v>219</v>
      </c>
      <c r="N25" s="62" t="s">
        <v>219</v>
      </c>
      <c r="O25" s="62" t="s">
        <v>219</v>
      </c>
    </row>
    <row r="26" spans="1:15" ht="78.75" x14ac:dyDescent="0.25">
      <c r="A26" s="52" t="s">
        <v>233</v>
      </c>
      <c r="B26" s="53" t="s">
        <v>234</v>
      </c>
      <c r="C26" s="54" t="s">
        <v>235</v>
      </c>
      <c r="D26" s="62" t="s">
        <v>219</v>
      </c>
      <c r="E26" s="62" t="s">
        <v>219</v>
      </c>
      <c r="F26" s="62" t="s">
        <v>219</v>
      </c>
      <c r="G26" s="62" t="s">
        <v>219</v>
      </c>
      <c r="H26" s="62" t="s">
        <v>219</v>
      </c>
      <c r="I26" s="62" t="s">
        <v>219</v>
      </c>
      <c r="J26" s="62" t="s">
        <v>219</v>
      </c>
      <c r="K26" s="62" t="s">
        <v>219</v>
      </c>
      <c r="L26" s="62" t="s">
        <v>219</v>
      </c>
      <c r="M26" s="62" t="s">
        <v>219</v>
      </c>
      <c r="N26" s="62" t="s">
        <v>219</v>
      </c>
      <c r="O26" s="62" t="s">
        <v>219</v>
      </c>
    </row>
    <row r="27" spans="1:15" ht="47.25" x14ac:dyDescent="0.25">
      <c r="A27" s="52" t="s">
        <v>236</v>
      </c>
      <c r="B27" s="53" t="s">
        <v>201</v>
      </c>
      <c r="C27" s="56" t="s">
        <v>202</v>
      </c>
      <c r="D27" s="62" t="s">
        <v>219</v>
      </c>
      <c r="E27" s="62" t="s">
        <v>219</v>
      </c>
      <c r="F27" s="62" t="s">
        <v>219</v>
      </c>
      <c r="G27" s="62" t="s">
        <v>219</v>
      </c>
      <c r="H27" s="62" t="s">
        <v>219</v>
      </c>
      <c r="I27" s="62" t="s">
        <v>219</v>
      </c>
      <c r="J27" s="62" t="s">
        <v>219</v>
      </c>
      <c r="K27" s="62" t="s">
        <v>219</v>
      </c>
      <c r="L27" s="62" t="s">
        <v>219</v>
      </c>
      <c r="M27" s="62" t="s">
        <v>219</v>
      </c>
      <c r="N27" s="62" t="s">
        <v>219</v>
      </c>
      <c r="O27" s="62" t="s">
        <v>219</v>
      </c>
    </row>
    <row r="28" spans="1:15" ht="63" x14ac:dyDescent="0.25">
      <c r="A28" s="52" t="s">
        <v>237</v>
      </c>
      <c r="B28" s="53" t="s">
        <v>203</v>
      </c>
      <c r="C28" s="56" t="s">
        <v>204</v>
      </c>
      <c r="D28" s="62" t="s">
        <v>219</v>
      </c>
      <c r="E28" s="62" t="s">
        <v>219</v>
      </c>
      <c r="F28" s="62" t="s">
        <v>219</v>
      </c>
      <c r="G28" s="62" t="s">
        <v>219</v>
      </c>
      <c r="H28" s="62" t="s">
        <v>219</v>
      </c>
      <c r="I28" s="62" t="s">
        <v>219</v>
      </c>
      <c r="J28" s="62" t="s">
        <v>219</v>
      </c>
      <c r="K28" s="62" t="s">
        <v>219</v>
      </c>
      <c r="L28" s="62" t="s">
        <v>219</v>
      </c>
      <c r="M28" s="62" t="s">
        <v>219</v>
      </c>
      <c r="N28" s="62" t="s">
        <v>219</v>
      </c>
      <c r="O28" s="62" t="s">
        <v>219</v>
      </c>
    </row>
    <row r="29" spans="1:15" ht="47.25" x14ac:dyDescent="0.25">
      <c r="A29" s="52" t="s">
        <v>238</v>
      </c>
      <c r="B29" s="53" t="s">
        <v>205</v>
      </c>
      <c r="C29" s="56" t="s">
        <v>206</v>
      </c>
      <c r="D29" s="62" t="s">
        <v>219</v>
      </c>
      <c r="E29" s="62" t="s">
        <v>219</v>
      </c>
      <c r="F29" s="62" t="s">
        <v>219</v>
      </c>
      <c r="G29" s="62" t="s">
        <v>219</v>
      </c>
      <c r="H29" s="62" t="s">
        <v>219</v>
      </c>
      <c r="I29" s="62" t="s">
        <v>219</v>
      </c>
      <c r="J29" s="62" t="s">
        <v>219</v>
      </c>
      <c r="K29" s="62" t="s">
        <v>219</v>
      </c>
      <c r="L29" s="62" t="s">
        <v>219</v>
      </c>
      <c r="M29" s="62" t="s">
        <v>219</v>
      </c>
      <c r="N29" s="62" t="s">
        <v>219</v>
      </c>
      <c r="O29" s="62" t="s">
        <v>219</v>
      </c>
    </row>
    <row r="30" spans="1:15" ht="47.25" x14ac:dyDescent="0.25">
      <c r="A30" s="52" t="s">
        <v>239</v>
      </c>
      <c r="B30" s="53" t="s">
        <v>205</v>
      </c>
      <c r="C30" s="56" t="s">
        <v>207</v>
      </c>
      <c r="D30" s="62" t="s">
        <v>219</v>
      </c>
      <c r="E30" s="62" t="s">
        <v>219</v>
      </c>
      <c r="F30" s="62" t="s">
        <v>219</v>
      </c>
      <c r="G30" s="62" t="s">
        <v>219</v>
      </c>
      <c r="H30" s="62" t="s">
        <v>219</v>
      </c>
      <c r="I30" s="62" t="s">
        <v>219</v>
      </c>
      <c r="J30" s="62" t="s">
        <v>219</v>
      </c>
      <c r="K30" s="62" t="s">
        <v>219</v>
      </c>
      <c r="L30" s="62" t="s">
        <v>219</v>
      </c>
      <c r="M30" s="62" t="s">
        <v>219</v>
      </c>
      <c r="N30" s="62" t="s">
        <v>219</v>
      </c>
      <c r="O30" s="62" t="s">
        <v>219</v>
      </c>
    </row>
    <row r="31" spans="1:15" ht="78.75" x14ac:dyDescent="0.25">
      <c r="A31" s="52" t="s">
        <v>240</v>
      </c>
      <c r="B31" s="53" t="s">
        <v>241</v>
      </c>
      <c r="C31" s="56" t="s">
        <v>219</v>
      </c>
      <c r="D31" s="62" t="s">
        <v>219</v>
      </c>
      <c r="E31" s="62" t="s">
        <v>219</v>
      </c>
      <c r="F31" s="62" t="s">
        <v>219</v>
      </c>
      <c r="G31" s="62" t="s">
        <v>219</v>
      </c>
      <c r="H31" s="62" t="s">
        <v>219</v>
      </c>
      <c r="I31" s="62" t="s">
        <v>219</v>
      </c>
      <c r="J31" s="62" t="s">
        <v>219</v>
      </c>
      <c r="K31" s="62" t="s">
        <v>219</v>
      </c>
      <c r="L31" s="62" t="s">
        <v>219</v>
      </c>
      <c r="M31" s="62" t="s">
        <v>219</v>
      </c>
      <c r="N31" s="62" t="s">
        <v>219</v>
      </c>
      <c r="O31" s="62" t="s">
        <v>219</v>
      </c>
    </row>
    <row r="32" spans="1:15" ht="63" x14ac:dyDescent="0.25">
      <c r="A32" s="52" t="s">
        <v>242</v>
      </c>
      <c r="B32" s="53" t="s">
        <v>243</v>
      </c>
      <c r="C32" s="56" t="s">
        <v>219</v>
      </c>
      <c r="D32" s="62" t="s">
        <v>219</v>
      </c>
      <c r="E32" s="62" t="s">
        <v>219</v>
      </c>
      <c r="F32" s="62" t="s">
        <v>219</v>
      </c>
      <c r="G32" s="62" t="s">
        <v>219</v>
      </c>
      <c r="H32" s="62" t="s">
        <v>219</v>
      </c>
      <c r="I32" s="62" t="s">
        <v>219</v>
      </c>
      <c r="J32" s="62" t="s">
        <v>219</v>
      </c>
      <c r="K32" s="62" t="s">
        <v>219</v>
      </c>
      <c r="L32" s="62" t="s">
        <v>219</v>
      </c>
      <c r="M32" s="62" t="s">
        <v>219</v>
      </c>
      <c r="N32" s="62" t="s">
        <v>219</v>
      </c>
      <c r="O32" s="62" t="s">
        <v>219</v>
      </c>
    </row>
    <row r="33" spans="1:15" ht="47.25" x14ac:dyDescent="0.25">
      <c r="A33" s="48" t="s">
        <v>244</v>
      </c>
      <c r="B33" s="49" t="s">
        <v>245</v>
      </c>
      <c r="C33" s="50" t="str">
        <f>C35</f>
        <v>нд</v>
      </c>
      <c r="D33" s="62" t="s">
        <v>219</v>
      </c>
      <c r="E33" s="62" t="s">
        <v>219</v>
      </c>
      <c r="F33" s="62" t="s">
        <v>219</v>
      </c>
      <c r="G33" s="62" t="s">
        <v>219</v>
      </c>
      <c r="H33" s="62" t="s">
        <v>219</v>
      </c>
      <c r="I33" s="62" t="s">
        <v>219</v>
      </c>
      <c r="J33" s="62" t="s">
        <v>219</v>
      </c>
      <c r="K33" s="62" t="s">
        <v>219</v>
      </c>
      <c r="L33" s="62" t="s">
        <v>219</v>
      </c>
      <c r="M33" s="62" t="s">
        <v>219</v>
      </c>
      <c r="N33" s="62" t="s">
        <v>219</v>
      </c>
      <c r="O33" s="62" t="s">
        <v>219</v>
      </c>
    </row>
    <row r="34" spans="1:15" ht="78.75" x14ac:dyDescent="0.25">
      <c r="A34" s="52" t="s">
        <v>185</v>
      </c>
      <c r="B34" s="53" t="s">
        <v>246</v>
      </c>
      <c r="C34" s="56" t="s">
        <v>219</v>
      </c>
      <c r="D34" s="62" t="s">
        <v>219</v>
      </c>
      <c r="E34" s="62" t="s">
        <v>219</v>
      </c>
      <c r="F34" s="62" t="s">
        <v>219</v>
      </c>
      <c r="G34" s="62" t="s">
        <v>219</v>
      </c>
      <c r="H34" s="62" t="s">
        <v>219</v>
      </c>
      <c r="I34" s="62" t="s">
        <v>219</v>
      </c>
      <c r="J34" s="62" t="s">
        <v>219</v>
      </c>
      <c r="K34" s="62" t="s">
        <v>219</v>
      </c>
      <c r="L34" s="62" t="s">
        <v>219</v>
      </c>
      <c r="M34" s="62" t="s">
        <v>219</v>
      </c>
      <c r="N34" s="62" t="s">
        <v>219</v>
      </c>
      <c r="O34" s="62" t="s">
        <v>219</v>
      </c>
    </row>
    <row r="35" spans="1:15" ht="47.25" x14ac:dyDescent="0.25">
      <c r="A35" s="48" t="s">
        <v>186</v>
      </c>
      <c r="B35" s="49" t="s">
        <v>247</v>
      </c>
      <c r="C35" s="59" t="s">
        <v>219</v>
      </c>
      <c r="D35" s="62" t="s">
        <v>219</v>
      </c>
      <c r="E35" s="62" t="s">
        <v>219</v>
      </c>
      <c r="F35" s="62" t="s">
        <v>219</v>
      </c>
      <c r="G35" s="62" t="s">
        <v>219</v>
      </c>
      <c r="H35" s="62" t="s">
        <v>219</v>
      </c>
      <c r="I35" s="62" t="s">
        <v>219</v>
      </c>
      <c r="J35" s="62" t="s">
        <v>219</v>
      </c>
      <c r="K35" s="62" t="s">
        <v>219</v>
      </c>
      <c r="L35" s="62" t="s">
        <v>219</v>
      </c>
      <c r="M35" s="62" t="s">
        <v>219</v>
      </c>
      <c r="N35" s="62" t="s">
        <v>219</v>
      </c>
      <c r="O35" s="62" t="s">
        <v>219</v>
      </c>
    </row>
    <row r="36" spans="1:15" ht="63" x14ac:dyDescent="0.25">
      <c r="A36" s="52" t="s">
        <v>248</v>
      </c>
      <c r="B36" s="53" t="s">
        <v>249</v>
      </c>
      <c r="C36" s="56" t="s">
        <v>219</v>
      </c>
      <c r="D36" s="62" t="s">
        <v>219</v>
      </c>
      <c r="E36" s="62" t="s">
        <v>219</v>
      </c>
      <c r="F36" s="62" t="s">
        <v>219</v>
      </c>
      <c r="G36" s="62" t="s">
        <v>219</v>
      </c>
      <c r="H36" s="62" t="s">
        <v>219</v>
      </c>
      <c r="I36" s="62" t="s">
        <v>219</v>
      </c>
      <c r="J36" s="62" t="s">
        <v>219</v>
      </c>
      <c r="K36" s="62" t="s">
        <v>219</v>
      </c>
      <c r="L36" s="62" t="s">
        <v>219</v>
      </c>
      <c r="M36" s="62" t="s">
        <v>219</v>
      </c>
      <c r="N36" s="62" t="s">
        <v>219</v>
      </c>
      <c r="O36" s="62" t="s">
        <v>219</v>
      </c>
    </row>
    <row r="37" spans="1:15" ht="47.25" x14ac:dyDescent="0.25">
      <c r="A37" s="52" t="s">
        <v>250</v>
      </c>
      <c r="B37" s="53" t="s">
        <v>251</v>
      </c>
      <c r="C37" s="56" t="s">
        <v>219</v>
      </c>
      <c r="D37" s="62" t="s">
        <v>219</v>
      </c>
      <c r="E37" s="62" t="s">
        <v>219</v>
      </c>
      <c r="F37" s="62" t="s">
        <v>219</v>
      </c>
      <c r="G37" s="62" t="s">
        <v>219</v>
      </c>
      <c r="H37" s="62" t="s">
        <v>219</v>
      </c>
      <c r="I37" s="62" t="s">
        <v>219</v>
      </c>
      <c r="J37" s="62" t="s">
        <v>219</v>
      </c>
      <c r="K37" s="62" t="s">
        <v>219</v>
      </c>
      <c r="L37" s="62" t="s">
        <v>219</v>
      </c>
      <c r="M37" s="62" t="s">
        <v>219</v>
      </c>
      <c r="N37" s="62" t="s">
        <v>219</v>
      </c>
      <c r="O37" s="62" t="s">
        <v>219</v>
      </c>
    </row>
    <row r="38" spans="1:15" ht="126" x14ac:dyDescent="0.25">
      <c r="A38" s="52" t="s">
        <v>250</v>
      </c>
      <c r="B38" s="53" t="s">
        <v>252</v>
      </c>
      <c r="C38" s="56" t="s">
        <v>219</v>
      </c>
      <c r="D38" s="62" t="s">
        <v>219</v>
      </c>
      <c r="E38" s="62" t="s">
        <v>219</v>
      </c>
      <c r="F38" s="62" t="s">
        <v>219</v>
      </c>
      <c r="G38" s="62" t="s">
        <v>219</v>
      </c>
      <c r="H38" s="62" t="s">
        <v>219</v>
      </c>
      <c r="I38" s="62" t="s">
        <v>219</v>
      </c>
      <c r="J38" s="62" t="s">
        <v>219</v>
      </c>
      <c r="K38" s="62" t="s">
        <v>219</v>
      </c>
      <c r="L38" s="62" t="s">
        <v>219</v>
      </c>
      <c r="M38" s="62" t="s">
        <v>219</v>
      </c>
      <c r="N38" s="62" t="s">
        <v>219</v>
      </c>
      <c r="O38" s="62" t="s">
        <v>219</v>
      </c>
    </row>
    <row r="39" spans="1:15" ht="110.25" x14ac:dyDescent="0.25">
      <c r="A39" s="52" t="s">
        <v>250</v>
      </c>
      <c r="B39" s="53" t="s">
        <v>253</v>
      </c>
      <c r="C39" s="56" t="s">
        <v>219</v>
      </c>
      <c r="D39" s="62" t="s">
        <v>219</v>
      </c>
      <c r="E39" s="62" t="s">
        <v>219</v>
      </c>
      <c r="F39" s="62" t="s">
        <v>219</v>
      </c>
      <c r="G39" s="62" t="s">
        <v>219</v>
      </c>
      <c r="H39" s="62" t="s">
        <v>219</v>
      </c>
      <c r="I39" s="62" t="s">
        <v>219</v>
      </c>
      <c r="J39" s="62" t="s">
        <v>219</v>
      </c>
      <c r="K39" s="62" t="s">
        <v>219</v>
      </c>
      <c r="L39" s="62" t="s">
        <v>219</v>
      </c>
      <c r="M39" s="62" t="s">
        <v>219</v>
      </c>
      <c r="N39" s="62" t="s">
        <v>219</v>
      </c>
      <c r="O39" s="62" t="s">
        <v>219</v>
      </c>
    </row>
    <row r="40" spans="1:15" ht="110.25" x14ac:dyDescent="0.25">
      <c r="A40" s="52" t="s">
        <v>250</v>
      </c>
      <c r="B40" s="53" t="s">
        <v>254</v>
      </c>
      <c r="C40" s="56" t="s">
        <v>219</v>
      </c>
      <c r="D40" s="62" t="s">
        <v>219</v>
      </c>
      <c r="E40" s="62" t="s">
        <v>219</v>
      </c>
      <c r="F40" s="62" t="s">
        <v>219</v>
      </c>
      <c r="G40" s="62" t="s">
        <v>219</v>
      </c>
      <c r="H40" s="62" t="s">
        <v>219</v>
      </c>
      <c r="I40" s="62" t="s">
        <v>219</v>
      </c>
      <c r="J40" s="62" t="s">
        <v>219</v>
      </c>
      <c r="K40" s="62" t="s">
        <v>219</v>
      </c>
      <c r="L40" s="62" t="s">
        <v>219</v>
      </c>
      <c r="M40" s="62" t="s">
        <v>219</v>
      </c>
      <c r="N40" s="62" t="s">
        <v>219</v>
      </c>
      <c r="O40" s="62" t="s">
        <v>219</v>
      </c>
    </row>
    <row r="41" spans="1:15" ht="47.25" x14ac:dyDescent="0.25">
      <c r="A41" s="52" t="s">
        <v>255</v>
      </c>
      <c r="B41" s="53" t="s">
        <v>251</v>
      </c>
      <c r="C41" s="56" t="s">
        <v>219</v>
      </c>
      <c r="D41" s="62" t="s">
        <v>219</v>
      </c>
      <c r="E41" s="62" t="s">
        <v>219</v>
      </c>
      <c r="F41" s="62" t="s">
        <v>219</v>
      </c>
      <c r="G41" s="62" t="s">
        <v>219</v>
      </c>
      <c r="H41" s="62" t="s">
        <v>219</v>
      </c>
      <c r="I41" s="62" t="s">
        <v>219</v>
      </c>
      <c r="J41" s="62" t="s">
        <v>219</v>
      </c>
      <c r="K41" s="62" t="s">
        <v>219</v>
      </c>
      <c r="L41" s="62" t="s">
        <v>219</v>
      </c>
      <c r="M41" s="62" t="s">
        <v>219</v>
      </c>
      <c r="N41" s="62" t="s">
        <v>219</v>
      </c>
      <c r="O41" s="62" t="s">
        <v>219</v>
      </c>
    </row>
    <row r="42" spans="1:15" ht="126" x14ac:dyDescent="0.25">
      <c r="A42" s="52" t="s">
        <v>255</v>
      </c>
      <c r="B42" s="53" t="s">
        <v>252</v>
      </c>
      <c r="C42" s="56" t="s">
        <v>219</v>
      </c>
      <c r="D42" s="62" t="s">
        <v>219</v>
      </c>
      <c r="E42" s="62" t="s">
        <v>219</v>
      </c>
      <c r="F42" s="62" t="s">
        <v>219</v>
      </c>
      <c r="G42" s="62" t="s">
        <v>219</v>
      </c>
      <c r="H42" s="62" t="s">
        <v>219</v>
      </c>
      <c r="I42" s="62" t="s">
        <v>219</v>
      </c>
      <c r="J42" s="62" t="s">
        <v>219</v>
      </c>
      <c r="K42" s="62" t="s">
        <v>219</v>
      </c>
      <c r="L42" s="62" t="s">
        <v>219</v>
      </c>
      <c r="M42" s="62" t="s">
        <v>219</v>
      </c>
      <c r="N42" s="62" t="s">
        <v>219</v>
      </c>
      <c r="O42" s="62" t="s">
        <v>219</v>
      </c>
    </row>
    <row r="43" spans="1:15" ht="110.25" x14ac:dyDescent="0.25">
      <c r="A43" s="52" t="s">
        <v>255</v>
      </c>
      <c r="B43" s="53" t="s">
        <v>253</v>
      </c>
      <c r="C43" s="56" t="s">
        <v>219</v>
      </c>
      <c r="D43" s="62" t="s">
        <v>219</v>
      </c>
      <c r="E43" s="62" t="s">
        <v>219</v>
      </c>
      <c r="F43" s="62" t="s">
        <v>219</v>
      </c>
      <c r="G43" s="62" t="s">
        <v>219</v>
      </c>
      <c r="H43" s="62" t="s">
        <v>219</v>
      </c>
      <c r="I43" s="62" t="s">
        <v>219</v>
      </c>
      <c r="J43" s="62" t="s">
        <v>219</v>
      </c>
      <c r="K43" s="62" t="s">
        <v>219</v>
      </c>
      <c r="L43" s="62" t="s">
        <v>219</v>
      </c>
      <c r="M43" s="62" t="s">
        <v>219</v>
      </c>
      <c r="N43" s="62" t="s">
        <v>219</v>
      </c>
      <c r="O43" s="62" t="s">
        <v>219</v>
      </c>
    </row>
    <row r="44" spans="1:15" ht="110.25" x14ac:dyDescent="0.25">
      <c r="A44" s="52" t="s">
        <v>255</v>
      </c>
      <c r="B44" s="53" t="s">
        <v>256</v>
      </c>
      <c r="C44" s="56" t="s">
        <v>219</v>
      </c>
      <c r="D44" s="62" t="s">
        <v>219</v>
      </c>
      <c r="E44" s="62" t="s">
        <v>219</v>
      </c>
      <c r="F44" s="62" t="s">
        <v>219</v>
      </c>
      <c r="G44" s="62" t="s">
        <v>219</v>
      </c>
      <c r="H44" s="62" t="s">
        <v>219</v>
      </c>
      <c r="I44" s="62" t="s">
        <v>219</v>
      </c>
      <c r="J44" s="62" t="s">
        <v>219</v>
      </c>
      <c r="K44" s="62" t="s">
        <v>219</v>
      </c>
      <c r="L44" s="62" t="s">
        <v>219</v>
      </c>
      <c r="M44" s="62" t="s">
        <v>219</v>
      </c>
      <c r="N44" s="62" t="s">
        <v>219</v>
      </c>
      <c r="O44" s="62" t="s">
        <v>219</v>
      </c>
    </row>
    <row r="45" spans="1:15" ht="110.25" x14ac:dyDescent="0.25">
      <c r="A45" s="48" t="s">
        <v>257</v>
      </c>
      <c r="B45" s="49" t="s">
        <v>258</v>
      </c>
      <c r="C45" s="59" t="s">
        <v>219</v>
      </c>
      <c r="D45" s="62" t="s">
        <v>219</v>
      </c>
      <c r="E45" s="62" t="s">
        <v>219</v>
      </c>
      <c r="F45" s="62" t="s">
        <v>219</v>
      </c>
      <c r="G45" s="62" t="s">
        <v>219</v>
      </c>
      <c r="H45" s="62" t="s">
        <v>219</v>
      </c>
      <c r="I45" s="62" t="s">
        <v>219</v>
      </c>
      <c r="J45" s="62" t="s">
        <v>219</v>
      </c>
      <c r="K45" s="62" t="s">
        <v>219</v>
      </c>
      <c r="L45" s="62" t="s">
        <v>219</v>
      </c>
      <c r="M45" s="62" t="s">
        <v>219</v>
      </c>
      <c r="N45" s="62" t="s">
        <v>219</v>
      </c>
      <c r="O45" s="62" t="s">
        <v>219</v>
      </c>
    </row>
    <row r="46" spans="1:15" ht="94.5" x14ac:dyDescent="0.25">
      <c r="A46" s="48" t="s">
        <v>259</v>
      </c>
      <c r="B46" s="49" t="s">
        <v>260</v>
      </c>
      <c r="C46" s="59" t="s">
        <v>219</v>
      </c>
      <c r="D46" s="62" t="s">
        <v>219</v>
      </c>
      <c r="E46" s="62" t="s">
        <v>219</v>
      </c>
      <c r="F46" s="62" t="s">
        <v>219</v>
      </c>
      <c r="G46" s="62" t="s">
        <v>219</v>
      </c>
      <c r="H46" s="62" t="s">
        <v>219</v>
      </c>
      <c r="I46" s="62" t="s">
        <v>219</v>
      </c>
      <c r="J46" s="62" t="s">
        <v>219</v>
      </c>
      <c r="K46" s="62" t="s">
        <v>219</v>
      </c>
      <c r="L46" s="62" t="s">
        <v>219</v>
      </c>
      <c r="M46" s="62" t="s">
        <v>219</v>
      </c>
      <c r="N46" s="62" t="s">
        <v>219</v>
      </c>
      <c r="O46" s="62" t="s">
        <v>219</v>
      </c>
    </row>
    <row r="47" spans="1:15" ht="94.5" x14ac:dyDescent="0.25">
      <c r="A47" s="48" t="s">
        <v>261</v>
      </c>
      <c r="B47" s="49" t="s">
        <v>262</v>
      </c>
      <c r="C47" s="59" t="s">
        <v>219</v>
      </c>
      <c r="D47" s="62" t="s">
        <v>219</v>
      </c>
      <c r="E47" s="62" t="s">
        <v>219</v>
      </c>
      <c r="F47" s="62" t="s">
        <v>219</v>
      </c>
      <c r="G47" s="62" t="s">
        <v>219</v>
      </c>
      <c r="H47" s="62" t="s">
        <v>219</v>
      </c>
      <c r="I47" s="62" t="s">
        <v>219</v>
      </c>
      <c r="J47" s="62" t="s">
        <v>219</v>
      </c>
      <c r="K47" s="62" t="s">
        <v>219</v>
      </c>
      <c r="L47" s="62" t="s">
        <v>219</v>
      </c>
      <c r="M47" s="62" t="s">
        <v>219</v>
      </c>
      <c r="N47" s="62" t="s">
        <v>219</v>
      </c>
      <c r="O47" s="62" t="s">
        <v>219</v>
      </c>
    </row>
    <row r="48" spans="1:15" ht="198.75" customHeight="1" x14ac:dyDescent="0.25">
      <c r="A48" s="48" t="s">
        <v>263</v>
      </c>
      <c r="B48" s="49" t="s">
        <v>264</v>
      </c>
      <c r="C48" s="50" t="str">
        <f>C55</f>
        <v>J_0004
J_0005
J_0006
K_0007
K_0008
K_0009
L_0010
L_0011
L_0012
M_0013
M_0014
M_0015</v>
      </c>
      <c r="D48" s="62" t="s">
        <v>219</v>
      </c>
      <c r="E48" s="62" t="s">
        <v>219</v>
      </c>
      <c r="F48" s="62" t="s">
        <v>219</v>
      </c>
      <c r="G48" s="62" t="s">
        <v>219</v>
      </c>
      <c r="H48" s="62" t="s">
        <v>219</v>
      </c>
      <c r="I48" s="62" t="s">
        <v>219</v>
      </c>
      <c r="J48" s="62" t="s">
        <v>219</v>
      </c>
      <c r="K48" s="62" t="s">
        <v>219</v>
      </c>
      <c r="L48" s="62" t="s">
        <v>219</v>
      </c>
      <c r="M48" s="62" t="s">
        <v>219</v>
      </c>
      <c r="N48" s="62" t="s">
        <v>219</v>
      </c>
      <c r="O48" s="62" t="s">
        <v>219</v>
      </c>
    </row>
    <row r="49" spans="1:15" ht="78.75" x14ac:dyDescent="0.25">
      <c r="A49" s="52" t="s">
        <v>265</v>
      </c>
      <c r="B49" s="53" t="s">
        <v>266</v>
      </c>
      <c r="C49" s="56" t="s">
        <v>219</v>
      </c>
      <c r="D49" s="62" t="s">
        <v>219</v>
      </c>
      <c r="E49" s="62" t="s">
        <v>219</v>
      </c>
      <c r="F49" s="62" t="s">
        <v>219</v>
      </c>
      <c r="G49" s="62" t="s">
        <v>219</v>
      </c>
      <c r="H49" s="62" t="s">
        <v>219</v>
      </c>
      <c r="I49" s="62" t="s">
        <v>219</v>
      </c>
      <c r="J49" s="62" t="s">
        <v>219</v>
      </c>
      <c r="K49" s="62" t="s">
        <v>219</v>
      </c>
      <c r="L49" s="62" t="s">
        <v>219</v>
      </c>
      <c r="M49" s="62" t="s">
        <v>219</v>
      </c>
      <c r="N49" s="62" t="s">
        <v>219</v>
      </c>
      <c r="O49" s="62" t="s">
        <v>219</v>
      </c>
    </row>
    <row r="50" spans="1:15" ht="31.5" x14ac:dyDescent="0.25">
      <c r="A50" s="52" t="s">
        <v>267</v>
      </c>
      <c r="B50" s="53" t="s">
        <v>268</v>
      </c>
      <c r="C50" s="56" t="s">
        <v>219</v>
      </c>
      <c r="D50" s="62" t="s">
        <v>219</v>
      </c>
      <c r="E50" s="62" t="s">
        <v>219</v>
      </c>
      <c r="F50" s="62" t="s">
        <v>219</v>
      </c>
      <c r="G50" s="62" t="s">
        <v>219</v>
      </c>
      <c r="H50" s="62" t="s">
        <v>219</v>
      </c>
      <c r="I50" s="62" t="s">
        <v>219</v>
      </c>
      <c r="J50" s="62" t="s">
        <v>219</v>
      </c>
      <c r="K50" s="62" t="s">
        <v>219</v>
      </c>
      <c r="L50" s="62" t="s">
        <v>219</v>
      </c>
      <c r="M50" s="62" t="s">
        <v>219</v>
      </c>
      <c r="N50" s="62" t="s">
        <v>219</v>
      </c>
      <c r="O50" s="62" t="s">
        <v>219</v>
      </c>
    </row>
    <row r="51" spans="1:15" ht="63" x14ac:dyDescent="0.25">
      <c r="A51" s="52" t="s">
        <v>269</v>
      </c>
      <c r="B51" s="53" t="s">
        <v>270</v>
      </c>
      <c r="C51" s="56" t="s">
        <v>219</v>
      </c>
      <c r="D51" s="62" t="s">
        <v>219</v>
      </c>
      <c r="E51" s="62" t="s">
        <v>219</v>
      </c>
      <c r="F51" s="62" t="s">
        <v>219</v>
      </c>
      <c r="G51" s="62" t="s">
        <v>219</v>
      </c>
      <c r="H51" s="62" t="s">
        <v>219</v>
      </c>
      <c r="I51" s="62" t="s">
        <v>219</v>
      </c>
      <c r="J51" s="62" t="s">
        <v>219</v>
      </c>
      <c r="K51" s="62" t="s">
        <v>219</v>
      </c>
      <c r="L51" s="62" t="s">
        <v>219</v>
      </c>
      <c r="M51" s="62" t="s">
        <v>219</v>
      </c>
      <c r="N51" s="62" t="s">
        <v>219</v>
      </c>
      <c r="O51" s="62" t="s">
        <v>219</v>
      </c>
    </row>
    <row r="52" spans="1:15" ht="47.25" x14ac:dyDescent="0.25">
      <c r="A52" s="52" t="s">
        <v>271</v>
      </c>
      <c r="B52" s="53" t="s">
        <v>272</v>
      </c>
      <c r="C52" s="56" t="s">
        <v>219</v>
      </c>
      <c r="D52" s="62" t="s">
        <v>219</v>
      </c>
      <c r="E52" s="62" t="s">
        <v>219</v>
      </c>
      <c r="F52" s="62" t="s">
        <v>219</v>
      </c>
      <c r="G52" s="62" t="s">
        <v>219</v>
      </c>
      <c r="H52" s="62" t="s">
        <v>219</v>
      </c>
      <c r="I52" s="62" t="s">
        <v>219</v>
      </c>
      <c r="J52" s="62" t="s">
        <v>219</v>
      </c>
      <c r="K52" s="62" t="s">
        <v>219</v>
      </c>
      <c r="L52" s="62" t="s">
        <v>219</v>
      </c>
      <c r="M52" s="62" t="s">
        <v>219</v>
      </c>
      <c r="N52" s="62" t="s">
        <v>219</v>
      </c>
      <c r="O52" s="62" t="s">
        <v>219</v>
      </c>
    </row>
    <row r="53" spans="1:15" ht="31.5" x14ac:dyDescent="0.25">
      <c r="A53" s="52" t="s">
        <v>273</v>
      </c>
      <c r="B53" s="53" t="s">
        <v>274</v>
      </c>
      <c r="C53" s="56" t="s">
        <v>219</v>
      </c>
      <c r="D53" s="62" t="s">
        <v>219</v>
      </c>
      <c r="E53" s="62" t="s">
        <v>219</v>
      </c>
      <c r="F53" s="62" t="s">
        <v>219</v>
      </c>
      <c r="G53" s="62" t="s">
        <v>219</v>
      </c>
      <c r="H53" s="62" t="s">
        <v>219</v>
      </c>
      <c r="I53" s="62" t="s">
        <v>219</v>
      </c>
      <c r="J53" s="62" t="s">
        <v>219</v>
      </c>
      <c r="K53" s="62" t="s">
        <v>219</v>
      </c>
      <c r="L53" s="62" t="s">
        <v>219</v>
      </c>
      <c r="M53" s="62" t="s">
        <v>219</v>
      </c>
      <c r="N53" s="62" t="s">
        <v>219</v>
      </c>
      <c r="O53" s="62" t="s">
        <v>219</v>
      </c>
    </row>
    <row r="54" spans="1:15" ht="47.25" x14ac:dyDescent="0.25">
      <c r="A54" s="52" t="s">
        <v>275</v>
      </c>
      <c r="B54" s="53" t="s">
        <v>276</v>
      </c>
      <c r="C54" s="56" t="s">
        <v>219</v>
      </c>
      <c r="D54" s="62" t="s">
        <v>219</v>
      </c>
      <c r="E54" s="62" t="s">
        <v>219</v>
      </c>
      <c r="F54" s="62" t="s">
        <v>219</v>
      </c>
      <c r="G54" s="62" t="s">
        <v>219</v>
      </c>
      <c r="H54" s="62" t="s">
        <v>219</v>
      </c>
      <c r="I54" s="62" t="s">
        <v>219</v>
      </c>
      <c r="J54" s="62" t="s">
        <v>219</v>
      </c>
      <c r="K54" s="62" t="s">
        <v>219</v>
      </c>
      <c r="L54" s="62" t="s">
        <v>219</v>
      </c>
      <c r="M54" s="62" t="s">
        <v>219</v>
      </c>
      <c r="N54" s="62" t="s">
        <v>219</v>
      </c>
      <c r="O54" s="62" t="s">
        <v>219</v>
      </c>
    </row>
    <row r="55" spans="1:15" ht="189" x14ac:dyDescent="0.25">
      <c r="A55" s="48" t="s">
        <v>277</v>
      </c>
      <c r="B55" s="49" t="s">
        <v>278</v>
      </c>
      <c r="C55" s="50" t="str">
        <f>C57</f>
        <v>J_0004
J_0005
J_0006
K_0007
K_0008
K_0009
L_0010
L_0011
L_0012
M_0013
M_0014
M_0015</v>
      </c>
      <c r="D55" s="62" t="s">
        <v>219</v>
      </c>
      <c r="E55" s="62" t="s">
        <v>219</v>
      </c>
      <c r="F55" s="62" t="s">
        <v>219</v>
      </c>
      <c r="G55" s="62" t="s">
        <v>219</v>
      </c>
      <c r="H55" s="62" t="s">
        <v>219</v>
      </c>
      <c r="I55" s="62" t="s">
        <v>219</v>
      </c>
      <c r="J55" s="62" t="s">
        <v>219</v>
      </c>
      <c r="K55" s="62" t="s">
        <v>219</v>
      </c>
      <c r="L55" s="62" t="s">
        <v>219</v>
      </c>
      <c r="M55" s="62">
        <f>M57</f>
        <v>2.2080000000000002</v>
      </c>
      <c r="N55" s="62" t="s">
        <v>219</v>
      </c>
      <c r="O55" s="62" t="s">
        <v>219</v>
      </c>
    </row>
    <row r="56" spans="1:15" ht="47.25" x14ac:dyDescent="0.25">
      <c r="A56" s="52" t="s">
        <v>190</v>
      </c>
      <c r="B56" s="53" t="s">
        <v>279</v>
      </c>
      <c r="C56" s="56" t="s">
        <v>219</v>
      </c>
      <c r="D56" s="62" t="s">
        <v>219</v>
      </c>
      <c r="E56" s="62" t="s">
        <v>219</v>
      </c>
      <c r="F56" s="62" t="s">
        <v>219</v>
      </c>
      <c r="G56" s="62" t="s">
        <v>219</v>
      </c>
      <c r="H56" s="62" t="s">
        <v>219</v>
      </c>
      <c r="I56" s="62" t="s">
        <v>219</v>
      </c>
      <c r="J56" s="62" t="s">
        <v>219</v>
      </c>
      <c r="K56" s="62" t="s">
        <v>219</v>
      </c>
      <c r="L56" s="62" t="s">
        <v>219</v>
      </c>
      <c r="M56" s="62" t="s">
        <v>219</v>
      </c>
      <c r="N56" s="62" t="s">
        <v>219</v>
      </c>
      <c r="O56" s="62" t="s">
        <v>219</v>
      </c>
    </row>
    <row r="57" spans="1:15" ht="189" x14ac:dyDescent="0.25">
      <c r="A57" s="48" t="s">
        <v>280</v>
      </c>
      <c r="B57" s="49" t="s">
        <v>281</v>
      </c>
      <c r="C57" s="50" t="s">
        <v>282</v>
      </c>
      <c r="D57" s="62" t="s">
        <v>219</v>
      </c>
      <c r="E57" s="62" t="s">
        <v>219</v>
      </c>
      <c r="F57" s="62" t="s">
        <v>219</v>
      </c>
      <c r="G57" s="62" t="s">
        <v>219</v>
      </c>
      <c r="H57" s="62" t="s">
        <v>219</v>
      </c>
      <c r="I57" s="62" t="s">
        <v>219</v>
      </c>
      <c r="J57" s="62" t="s">
        <v>219</v>
      </c>
      <c r="K57" s="62" t="s">
        <v>219</v>
      </c>
      <c r="L57" s="62" t="s">
        <v>219</v>
      </c>
      <c r="M57" s="62">
        <f>SUM(M58:M68)</f>
        <v>2.2080000000000002</v>
      </c>
      <c r="N57" s="62" t="s">
        <v>219</v>
      </c>
      <c r="O57" s="62" t="s">
        <v>219</v>
      </c>
    </row>
    <row r="58" spans="1:15" ht="31.5" x14ac:dyDescent="0.25">
      <c r="A58" s="60" t="s">
        <v>283</v>
      </c>
      <c r="B58" s="61" t="s">
        <v>284</v>
      </c>
      <c r="C58" s="56" t="s">
        <v>285</v>
      </c>
      <c r="D58" s="62" t="s">
        <v>219</v>
      </c>
      <c r="E58" s="62" t="s">
        <v>219</v>
      </c>
      <c r="F58" s="62" t="s">
        <v>219</v>
      </c>
      <c r="G58" s="62" t="s">
        <v>219</v>
      </c>
      <c r="H58" s="62" t="s">
        <v>219</v>
      </c>
      <c r="I58" s="62" t="s">
        <v>219</v>
      </c>
      <c r="J58" s="62" t="s">
        <v>219</v>
      </c>
      <c r="K58" s="62" t="s">
        <v>219</v>
      </c>
      <c r="L58" s="62" t="s">
        <v>219</v>
      </c>
      <c r="M58" s="62" t="s">
        <v>219</v>
      </c>
      <c r="N58" s="62" t="s">
        <v>219</v>
      </c>
      <c r="O58" s="62" t="s">
        <v>219</v>
      </c>
    </row>
    <row r="59" spans="1:15" ht="31.5" x14ac:dyDescent="0.25">
      <c r="A59" s="60" t="s">
        <v>286</v>
      </c>
      <c r="B59" s="61" t="s">
        <v>287</v>
      </c>
      <c r="C59" s="56" t="s">
        <v>288</v>
      </c>
      <c r="D59" s="62" t="s">
        <v>219</v>
      </c>
      <c r="E59" s="62" t="s">
        <v>219</v>
      </c>
      <c r="F59" s="62" t="s">
        <v>219</v>
      </c>
      <c r="G59" s="62" t="s">
        <v>219</v>
      </c>
      <c r="H59" s="62" t="s">
        <v>219</v>
      </c>
      <c r="I59" s="62" t="s">
        <v>219</v>
      </c>
      <c r="J59" s="62" t="s">
        <v>219</v>
      </c>
      <c r="K59" s="62" t="s">
        <v>219</v>
      </c>
      <c r="L59" s="62" t="s">
        <v>219</v>
      </c>
      <c r="M59" s="62" t="s">
        <v>219</v>
      </c>
      <c r="N59" s="62" t="s">
        <v>219</v>
      </c>
      <c r="O59" s="62" t="s">
        <v>219</v>
      </c>
    </row>
    <row r="60" spans="1:15" ht="31.5" x14ac:dyDescent="0.25">
      <c r="A60" s="60" t="s">
        <v>289</v>
      </c>
      <c r="B60" s="61" t="s">
        <v>290</v>
      </c>
      <c r="C60" s="56" t="s">
        <v>291</v>
      </c>
      <c r="D60" s="62" t="s">
        <v>219</v>
      </c>
      <c r="E60" s="62" t="s">
        <v>219</v>
      </c>
      <c r="F60" s="62" t="s">
        <v>219</v>
      </c>
      <c r="G60" s="62" t="s">
        <v>219</v>
      </c>
      <c r="H60" s="62" t="s">
        <v>219</v>
      </c>
      <c r="I60" s="62" t="s">
        <v>219</v>
      </c>
      <c r="J60" s="62" t="s">
        <v>219</v>
      </c>
      <c r="K60" s="62" t="s">
        <v>219</v>
      </c>
      <c r="L60" s="62" t="s">
        <v>219</v>
      </c>
      <c r="M60" s="62" t="s">
        <v>219</v>
      </c>
      <c r="N60" s="62" t="s">
        <v>219</v>
      </c>
      <c r="O60" s="62" t="s">
        <v>219</v>
      </c>
    </row>
    <row r="61" spans="1:15" ht="31.5" x14ac:dyDescent="0.25">
      <c r="A61" s="60" t="s">
        <v>292</v>
      </c>
      <c r="B61" s="61" t="s">
        <v>293</v>
      </c>
      <c r="C61" s="56" t="s">
        <v>294</v>
      </c>
      <c r="D61" s="62" t="s">
        <v>219</v>
      </c>
      <c r="E61" s="62" t="s">
        <v>219</v>
      </c>
      <c r="F61" s="62" t="s">
        <v>219</v>
      </c>
      <c r="G61" s="62" t="s">
        <v>219</v>
      </c>
      <c r="H61" s="62" t="s">
        <v>219</v>
      </c>
      <c r="I61" s="62" t="s">
        <v>219</v>
      </c>
      <c r="J61" s="62" t="s">
        <v>219</v>
      </c>
      <c r="K61" s="62" t="s">
        <v>219</v>
      </c>
      <c r="L61" s="62" t="s">
        <v>219</v>
      </c>
      <c r="M61" s="73">
        <v>0.73599999999999999</v>
      </c>
      <c r="N61" s="62" t="s">
        <v>219</v>
      </c>
      <c r="O61" s="62" t="s">
        <v>219</v>
      </c>
    </row>
    <row r="62" spans="1:15" ht="31.5" x14ac:dyDescent="0.25">
      <c r="A62" s="60" t="s">
        <v>295</v>
      </c>
      <c r="B62" s="61" t="s">
        <v>296</v>
      </c>
      <c r="C62" s="56" t="s">
        <v>297</v>
      </c>
      <c r="D62" s="62" t="s">
        <v>219</v>
      </c>
      <c r="E62" s="62" t="s">
        <v>219</v>
      </c>
      <c r="F62" s="62" t="s">
        <v>219</v>
      </c>
      <c r="G62" s="62" t="s">
        <v>219</v>
      </c>
      <c r="H62" s="62" t="s">
        <v>219</v>
      </c>
      <c r="I62" s="62" t="s">
        <v>219</v>
      </c>
      <c r="J62" s="62" t="s">
        <v>219</v>
      </c>
      <c r="K62" s="62" t="s">
        <v>219</v>
      </c>
      <c r="L62" s="62" t="s">
        <v>219</v>
      </c>
      <c r="M62" s="73">
        <v>0.73599999999999999</v>
      </c>
      <c r="N62" s="62" t="s">
        <v>219</v>
      </c>
      <c r="O62" s="62" t="s">
        <v>219</v>
      </c>
    </row>
    <row r="63" spans="1:15" ht="31.5" x14ac:dyDescent="0.25">
      <c r="A63" s="60" t="s">
        <v>298</v>
      </c>
      <c r="B63" s="61" t="s">
        <v>299</v>
      </c>
      <c r="C63" s="56" t="s">
        <v>300</v>
      </c>
      <c r="D63" s="62" t="s">
        <v>219</v>
      </c>
      <c r="E63" s="62" t="s">
        <v>219</v>
      </c>
      <c r="F63" s="62" t="s">
        <v>219</v>
      </c>
      <c r="G63" s="62" t="s">
        <v>219</v>
      </c>
      <c r="H63" s="62" t="s">
        <v>219</v>
      </c>
      <c r="I63" s="62" t="s">
        <v>219</v>
      </c>
      <c r="J63" s="62" t="s">
        <v>219</v>
      </c>
      <c r="K63" s="62" t="s">
        <v>219</v>
      </c>
      <c r="L63" s="62" t="s">
        <v>219</v>
      </c>
      <c r="M63" s="73">
        <v>0.73599999999999999</v>
      </c>
      <c r="N63" s="62" t="s">
        <v>219</v>
      </c>
      <c r="O63" s="62" t="s">
        <v>219</v>
      </c>
    </row>
    <row r="64" spans="1:15" ht="31.5" x14ac:dyDescent="0.25">
      <c r="A64" s="60" t="s">
        <v>301</v>
      </c>
      <c r="B64" s="61" t="s">
        <v>302</v>
      </c>
      <c r="C64" s="56" t="s">
        <v>303</v>
      </c>
      <c r="D64" s="62" t="s">
        <v>219</v>
      </c>
      <c r="E64" s="62" t="s">
        <v>219</v>
      </c>
      <c r="F64" s="62" t="s">
        <v>219</v>
      </c>
      <c r="G64" s="62" t="s">
        <v>219</v>
      </c>
      <c r="H64" s="62" t="s">
        <v>219</v>
      </c>
      <c r="I64" s="62" t="s">
        <v>219</v>
      </c>
      <c r="J64" s="62" t="s">
        <v>219</v>
      </c>
      <c r="K64" s="62" t="s">
        <v>219</v>
      </c>
      <c r="L64" s="62" t="s">
        <v>219</v>
      </c>
      <c r="M64" s="62" t="s">
        <v>219</v>
      </c>
      <c r="N64" s="62" t="s">
        <v>219</v>
      </c>
      <c r="O64" s="62" t="s">
        <v>219</v>
      </c>
    </row>
    <row r="65" spans="1:15" ht="31.5" x14ac:dyDescent="0.25">
      <c r="A65" s="60" t="s">
        <v>304</v>
      </c>
      <c r="B65" s="61" t="s">
        <v>305</v>
      </c>
      <c r="C65" s="56" t="s">
        <v>306</v>
      </c>
      <c r="D65" s="62" t="s">
        <v>219</v>
      </c>
      <c r="E65" s="62" t="s">
        <v>219</v>
      </c>
      <c r="F65" s="62" t="s">
        <v>219</v>
      </c>
      <c r="G65" s="62" t="s">
        <v>219</v>
      </c>
      <c r="H65" s="62" t="s">
        <v>219</v>
      </c>
      <c r="I65" s="62" t="s">
        <v>219</v>
      </c>
      <c r="J65" s="62" t="s">
        <v>219</v>
      </c>
      <c r="K65" s="62" t="s">
        <v>219</v>
      </c>
      <c r="L65" s="62" t="s">
        <v>219</v>
      </c>
      <c r="M65" s="62" t="s">
        <v>219</v>
      </c>
      <c r="N65" s="62" t="s">
        <v>219</v>
      </c>
      <c r="O65" s="62" t="s">
        <v>219</v>
      </c>
    </row>
    <row r="66" spans="1:15" ht="31.5" x14ac:dyDescent="0.25">
      <c r="A66" s="60" t="s">
        <v>307</v>
      </c>
      <c r="B66" s="61" t="s">
        <v>308</v>
      </c>
      <c r="C66" s="56" t="s">
        <v>309</v>
      </c>
      <c r="D66" s="62" t="s">
        <v>219</v>
      </c>
      <c r="E66" s="62" t="s">
        <v>219</v>
      </c>
      <c r="F66" s="62" t="s">
        <v>219</v>
      </c>
      <c r="G66" s="62" t="s">
        <v>219</v>
      </c>
      <c r="H66" s="62" t="s">
        <v>219</v>
      </c>
      <c r="I66" s="62" t="s">
        <v>219</v>
      </c>
      <c r="J66" s="62" t="s">
        <v>219</v>
      </c>
      <c r="K66" s="62" t="s">
        <v>219</v>
      </c>
      <c r="L66" s="62" t="s">
        <v>219</v>
      </c>
      <c r="M66" s="62" t="s">
        <v>219</v>
      </c>
      <c r="N66" s="62" t="s">
        <v>219</v>
      </c>
      <c r="O66" s="62" t="s">
        <v>219</v>
      </c>
    </row>
    <row r="67" spans="1:15" ht="31.5" x14ac:dyDescent="0.25">
      <c r="A67" s="60" t="s">
        <v>310</v>
      </c>
      <c r="B67" s="61" t="s">
        <v>311</v>
      </c>
      <c r="C67" s="56" t="s">
        <v>312</v>
      </c>
      <c r="D67" s="62" t="s">
        <v>219</v>
      </c>
      <c r="E67" s="62" t="s">
        <v>219</v>
      </c>
      <c r="F67" s="62" t="s">
        <v>219</v>
      </c>
      <c r="G67" s="62" t="s">
        <v>219</v>
      </c>
      <c r="H67" s="62" t="s">
        <v>219</v>
      </c>
      <c r="I67" s="62" t="s">
        <v>219</v>
      </c>
      <c r="J67" s="62" t="s">
        <v>219</v>
      </c>
      <c r="K67" s="62" t="s">
        <v>219</v>
      </c>
      <c r="L67" s="62" t="s">
        <v>219</v>
      </c>
      <c r="M67" s="62" t="s">
        <v>219</v>
      </c>
      <c r="N67" s="62" t="s">
        <v>219</v>
      </c>
      <c r="O67" s="62" t="s">
        <v>219</v>
      </c>
    </row>
    <row r="68" spans="1:15" ht="31.5" x14ac:dyDescent="0.25">
      <c r="A68" s="60" t="s">
        <v>313</v>
      </c>
      <c r="B68" s="61" t="s">
        <v>314</v>
      </c>
      <c r="C68" s="56" t="s">
        <v>315</v>
      </c>
      <c r="D68" s="62" t="s">
        <v>219</v>
      </c>
      <c r="E68" s="62" t="s">
        <v>219</v>
      </c>
      <c r="F68" s="62" t="s">
        <v>219</v>
      </c>
      <c r="G68" s="62" t="s">
        <v>219</v>
      </c>
      <c r="H68" s="62" t="s">
        <v>219</v>
      </c>
      <c r="I68" s="62" t="s">
        <v>219</v>
      </c>
      <c r="J68" s="62" t="s">
        <v>219</v>
      </c>
      <c r="K68" s="62" t="s">
        <v>219</v>
      </c>
      <c r="L68" s="62" t="s">
        <v>219</v>
      </c>
      <c r="M68" s="62" t="s">
        <v>219</v>
      </c>
      <c r="N68" s="62" t="s">
        <v>219</v>
      </c>
      <c r="O68" s="62" t="s">
        <v>219</v>
      </c>
    </row>
    <row r="69" spans="1:15" ht="31.5" x14ac:dyDescent="0.25">
      <c r="A69" s="60" t="s">
        <v>316</v>
      </c>
      <c r="B69" s="61" t="s">
        <v>317</v>
      </c>
      <c r="C69" s="56" t="s">
        <v>318</v>
      </c>
      <c r="D69" s="62" t="s">
        <v>219</v>
      </c>
      <c r="E69" s="62" t="s">
        <v>219</v>
      </c>
      <c r="F69" s="62" t="s">
        <v>219</v>
      </c>
      <c r="G69" s="62" t="s">
        <v>219</v>
      </c>
      <c r="H69" s="62" t="s">
        <v>219</v>
      </c>
      <c r="I69" s="62" t="s">
        <v>219</v>
      </c>
      <c r="J69" s="62" t="s">
        <v>219</v>
      </c>
      <c r="K69" s="62" t="s">
        <v>219</v>
      </c>
      <c r="L69" s="62" t="s">
        <v>219</v>
      </c>
      <c r="M69" s="62" t="s">
        <v>219</v>
      </c>
      <c r="N69" s="62" t="s">
        <v>219</v>
      </c>
      <c r="O69" s="62" t="s">
        <v>219</v>
      </c>
    </row>
    <row r="70" spans="1:15" ht="31.5" x14ac:dyDescent="0.25">
      <c r="A70" s="52" t="s">
        <v>319</v>
      </c>
      <c r="B70" s="53" t="s">
        <v>320</v>
      </c>
      <c r="C70" s="56" t="s">
        <v>219</v>
      </c>
      <c r="D70" s="62" t="s">
        <v>219</v>
      </c>
      <c r="E70" s="62" t="s">
        <v>219</v>
      </c>
      <c r="F70" s="62" t="s">
        <v>219</v>
      </c>
      <c r="G70" s="62" t="s">
        <v>219</v>
      </c>
      <c r="H70" s="62" t="s">
        <v>219</v>
      </c>
      <c r="I70" s="62" t="s">
        <v>219</v>
      </c>
      <c r="J70" s="62" t="s">
        <v>219</v>
      </c>
      <c r="K70" s="62" t="s">
        <v>219</v>
      </c>
      <c r="L70" s="62" t="s">
        <v>219</v>
      </c>
      <c r="M70" s="62" t="s">
        <v>219</v>
      </c>
      <c r="N70" s="62" t="s">
        <v>219</v>
      </c>
      <c r="O70" s="62" t="s">
        <v>219</v>
      </c>
    </row>
    <row r="71" spans="1:15" ht="47.25" x14ac:dyDescent="0.25">
      <c r="A71" s="52" t="s">
        <v>321</v>
      </c>
      <c r="B71" s="53" t="s">
        <v>322</v>
      </c>
      <c r="C71" s="56" t="s">
        <v>219</v>
      </c>
      <c r="D71" s="62" t="s">
        <v>219</v>
      </c>
      <c r="E71" s="62" t="s">
        <v>219</v>
      </c>
      <c r="F71" s="62" t="s">
        <v>219</v>
      </c>
      <c r="G71" s="62" t="s">
        <v>219</v>
      </c>
      <c r="H71" s="62" t="s">
        <v>219</v>
      </c>
      <c r="I71" s="62" t="s">
        <v>219</v>
      </c>
      <c r="J71" s="62" t="s">
        <v>219</v>
      </c>
      <c r="K71" s="62" t="s">
        <v>219</v>
      </c>
      <c r="L71" s="62" t="s">
        <v>219</v>
      </c>
      <c r="M71" s="62" t="s">
        <v>219</v>
      </c>
      <c r="N71" s="62" t="s">
        <v>219</v>
      </c>
      <c r="O71" s="62" t="s">
        <v>219</v>
      </c>
    </row>
    <row r="72" spans="1:15" ht="63" x14ac:dyDescent="0.25">
      <c r="A72" s="52" t="s">
        <v>323</v>
      </c>
      <c r="B72" s="53" t="s">
        <v>324</v>
      </c>
      <c r="C72" s="56" t="s">
        <v>219</v>
      </c>
      <c r="D72" s="62" t="s">
        <v>219</v>
      </c>
      <c r="E72" s="62" t="s">
        <v>219</v>
      </c>
      <c r="F72" s="62" t="s">
        <v>219</v>
      </c>
      <c r="G72" s="62" t="s">
        <v>219</v>
      </c>
      <c r="H72" s="62" t="s">
        <v>219</v>
      </c>
      <c r="I72" s="62" t="s">
        <v>219</v>
      </c>
      <c r="J72" s="62" t="s">
        <v>219</v>
      </c>
      <c r="K72" s="62" t="s">
        <v>219</v>
      </c>
      <c r="L72" s="62" t="s">
        <v>219</v>
      </c>
      <c r="M72" s="62" t="s">
        <v>219</v>
      </c>
      <c r="N72" s="62" t="s">
        <v>219</v>
      </c>
      <c r="O72" s="62" t="s">
        <v>219</v>
      </c>
    </row>
    <row r="73" spans="1:15" ht="63" x14ac:dyDescent="0.25">
      <c r="A73" s="52" t="s">
        <v>325</v>
      </c>
      <c r="B73" s="53" t="s">
        <v>326</v>
      </c>
      <c r="C73" s="56" t="s">
        <v>219</v>
      </c>
      <c r="D73" s="62" t="s">
        <v>219</v>
      </c>
      <c r="E73" s="62" t="s">
        <v>219</v>
      </c>
      <c r="F73" s="62" t="s">
        <v>219</v>
      </c>
      <c r="G73" s="62" t="s">
        <v>219</v>
      </c>
      <c r="H73" s="62" t="s">
        <v>219</v>
      </c>
      <c r="I73" s="62" t="s">
        <v>219</v>
      </c>
      <c r="J73" s="62" t="s">
        <v>219</v>
      </c>
      <c r="K73" s="62" t="s">
        <v>219</v>
      </c>
      <c r="L73" s="62" t="s">
        <v>219</v>
      </c>
      <c r="M73" s="62" t="s">
        <v>219</v>
      </c>
      <c r="N73" s="62" t="s">
        <v>219</v>
      </c>
      <c r="O73" s="62" t="s">
        <v>219</v>
      </c>
    </row>
    <row r="74" spans="1:15" ht="47.25" x14ac:dyDescent="0.25">
      <c r="A74" s="52" t="s">
        <v>327</v>
      </c>
      <c r="B74" s="53" t="s">
        <v>328</v>
      </c>
      <c r="C74" s="56" t="s">
        <v>219</v>
      </c>
      <c r="D74" s="62" t="s">
        <v>219</v>
      </c>
      <c r="E74" s="62" t="s">
        <v>219</v>
      </c>
      <c r="F74" s="62" t="s">
        <v>219</v>
      </c>
      <c r="G74" s="62" t="s">
        <v>219</v>
      </c>
      <c r="H74" s="62" t="s">
        <v>219</v>
      </c>
      <c r="I74" s="62" t="s">
        <v>219</v>
      </c>
      <c r="J74" s="62" t="s">
        <v>219</v>
      </c>
      <c r="K74" s="62" t="s">
        <v>219</v>
      </c>
      <c r="L74" s="62" t="s">
        <v>219</v>
      </c>
      <c r="M74" s="62" t="s">
        <v>219</v>
      </c>
      <c r="N74" s="62" t="s">
        <v>219</v>
      </c>
      <c r="O74" s="62" t="s">
        <v>219</v>
      </c>
    </row>
    <row r="75" spans="1:15" ht="63" x14ac:dyDescent="0.25">
      <c r="A75" s="52" t="s">
        <v>329</v>
      </c>
      <c r="B75" s="53" t="s">
        <v>330</v>
      </c>
      <c r="C75" s="56" t="s">
        <v>219</v>
      </c>
      <c r="D75" s="62" t="s">
        <v>219</v>
      </c>
      <c r="E75" s="62" t="s">
        <v>219</v>
      </c>
      <c r="F75" s="62" t="s">
        <v>219</v>
      </c>
      <c r="G75" s="62" t="s">
        <v>219</v>
      </c>
      <c r="H75" s="62" t="s">
        <v>219</v>
      </c>
      <c r="I75" s="62" t="s">
        <v>219</v>
      </c>
      <c r="J75" s="62" t="s">
        <v>219</v>
      </c>
      <c r="K75" s="62" t="s">
        <v>219</v>
      </c>
      <c r="L75" s="62" t="s">
        <v>219</v>
      </c>
      <c r="M75" s="62" t="s">
        <v>219</v>
      </c>
      <c r="N75" s="62" t="s">
        <v>219</v>
      </c>
      <c r="O75" s="62" t="s">
        <v>219</v>
      </c>
    </row>
    <row r="76" spans="1:15" ht="63" x14ac:dyDescent="0.25">
      <c r="A76" s="52" t="s">
        <v>331</v>
      </c>
      <c r="B76" s="53" t="s">
        <v>332</v>
      </c>
      <c r="C76" s="56" t="s">
        <v>219</v>
      </c>
      <c r="D76" s="62" t="s">
        <v>219</v>
      </c>
      <c r="E76" s="62" t="s">
        <v>219</v>
      </c>
      <c r="F76" s="62" t="s">
        <v>219</v>
      </c>
      <c r="G76" s="62" t="s">
        <v>219</v>
      </c>
      <c r="H76" s="62" t="s">
        <v>219</v>
      </c>
      <c r="I76" s="62" t="s">
        <v>219</v>
      </c>
      <c r="J76" s="62" t="s">
        <v>219</v>
      </c>
      <c r="K76" s="62" t="s">
        <v>219</v>
      </c>
      <c r="L76" s="62" t="s">
        <v>219</v>
      </c>
      <c r="M76" s="62" t="s">
        <v>219</v>
      </c>
      <c r="N76" s="62" t="s">
        <v>219</v>
      </c>
      <c r="O76" s="62" t="s">
        <v>219</v>
      </c>
    </row>
    <row r="77" spans="1:15" ht="31.5" x14ac:dyDescent="0.25">
      <c r="A77" s="52" t="s">
        <v>333</v>
      </c>
      <c r="B77" s="53" t="s">
        <v>334</v>
      </c>
      <c r="C77" s="56" t="s">
        <v>219</v>
      </c>
      <c r="D77" s="62" t="s">
        <v>219</v>
      </c>
      <c r="E77" s="62" t="s">
        <v>219</v>
      </c>
      <c r="F77" s="62" t="s">
        <v>219</v>
      </c>
      <c r="G77" s="62" t="s">
        <v>219</v>
      </c>
      <c r="H77" s="62" t="s">
        <v>219</v>
      </c>
      <c r="I77" s="62" t="s">
        <v>219</v>
      </c>
      <c r="J77" s="62" t="s">
        <v>219</v>
      </c>
      <c r="K77" s="62" t="s">
        <v>219</v>
      </c>
      <c r="L77" s="62" t="s">
        <v>219</v>
      </c>
      <c r="M77" s="62" t="s">
        <v>219</v>
      </c>
      <c r="N77" s="62" t="s">
        <v>219</v>
      </c>
      <c r="O77" s="62" t="s">
        <v>219</v>
      </c>
    </row>
    <row r="78" spans="1:15" ht="47.25" x14ac:dyDescent="0.25">
      <c r="A78" s="52" t="s">
        <v>335</v>
      </c>
      <c r="B78" s="53" t="s">
        <v>336</v>
      </c>
      <c r="C78" s="56" t="s">
        <v>219</v>
      </c>
      <c r="D78" s="62" t="s">
        <v>219</v>
      </c>
      <c r="E78" s="62" t="s">
        <v>219</v>
      </c>
      <c r="F78" s="62" t="s">
        <v>219</v>
      </c>
      <c r="G78" s="62" t="s">
        <v>219</v>
      </c>
      <c r="H78" s="62" t="s">
        <v>219</v>
      </c>
      <c r="I78" s="62" t="s">
        <v>219</v>
      </c>
      <c r="J78" s="62" t="s">
        <v>219</v>
      </c>
      <c r="K78" s="62" t="s">
        <v>219</v>
      </c>
      <c r="L78" s="62" t="s">
        <v>219</v>
      </c>
      <c r="M78" s="62" t="s">
        <v>219</v>
      </c>
      <c r="N78" s="62" t="s">
        <v>219</v>
      </c>
      <c r="O78" s="62" t="s">
        <v>219</v>
      </c>
    </row>
    <row r="79" spans="1:15" ht="78.75" x14ac:dyDescent="0.25">
      <c r="A79" s="52" t="s">
        <v>337</v>
      </c>
      <c r="B79" s="53" t="s">
        <v>338</v>
      </c>
      <c r="C79" s="56" t="s">
        <v>219</v>
      </c>
      <c r="D79" s="62" t="s">
        <v>219</v>
      </c>
      <c r="E79" s="62" t="s">
        <v>219</v>
      </c>
      <c r="F79" s="62" t="s">
        <v>219</v>
      </c>
      <c r="G79" s="62" t="s">
        <v>219</v>
      </c>
      <c r="H79" s="62" t="s">
        <v>219</v>
      </c>
      <c r="I79" s="62" t="s">
        <v>219</v>
      </c>
      <c r="J79" s="62" t="s">
        <v>219</v>
      </c>
      <c r="K79" s="62" t="s">
        <v>219</v>
      </c>
      <c r="L79" s="62" t="s">
        <v>219</v>
      </c>
      <c r="M79" s="62" t="s">
        <v>219</v>
      </c>
      <c r="N79" s="62" t="s">
        <v>219</v>
      </c>
      <c r="O79" s="62" t="s">
        <v>219</v>
      </c>
    </row>
    <row r="80" spans="1:15" ht="78.75" x14ac:dyDescent="0.25">
      <c r="A80" s="52" t="s">
        <v>339</v>
      </c>
      <c r="B80" s="53" t="s">
        <v>340</v>
      </c>
      <c r="C80" s="56" t="s">
        <v>219</v>
      </c>
      <c r="D80" s="62" t="s">
        <v>219</v>
      </c>
      <c r="E80" s="62" t="s">
        <v>219</v>
      </c>
      <c r="F80" s="62" t="s">
        <v>219</v>
      </c>
      <c r="G80" s="62" t="s">
        <v>219</v>
      </c>
      <c r="H80" s="62" t="s">
        <v>219</v>
      </c>
      <c r="I80" s="62" t="s">
        <v>219</v>
      </c>
      <c r="J80" s="62" t="s">
        <v>219</v>
      </c>
      <c r="K80" s="62" t="s">
        <v>219</v>
      </c>
      <c r="L80" s="62" t="s">
        <v>219</v>
      </c>
      <c r="M80" s="62" t="s">
        <v>219</v>
      </c>
      <c r="N80" s="62" t="s">
        <v>219</v>
      </c>
      <c r="O80" s="62" t="s">
        <v>219</v>
      </c>
    </row>
    <row r="81" spans="1:15" ht="78.75" x14ac:dyDescent="0.25">
      <c r="A81" s="52" t="s">
        <v>341</v>
      </c>
      <c r="B81" s="53" t="s">
        <v>342</v>
      </c>
      <c r="C81" s="56" t="s">
        <v>219</v>
      </c>
      <c r="D81" s="62" t="s">
        <v>219</v>
      </c>
      <c r="E81" s="62" t="s">
        <v>219</v>
      </c>
      <c r="F81" s="62" t="s">
        <v>219</v>
      </c>
      <c r="G81" s="62" t="s">
        <v>219</v>
      </c>
      <c r="H81" s="62" t="s">
        <v>219</v>
      </c>
      <c r="I81" s="62" t="s">
        <v>219</v>
      </c>
      <c r="J81" s="62" t="s">
        <v>219</v>
      </c>
      <c r="K81" s="62" t="s">
        <v>219</v>
      </c>
      <c r="L81" s="62" t="s">
        <v>219</v>
      </c>
      <c r="M81" s="62" t="s">
        <v>219</v>
      </c>
      <c r="N81" s="62" t="s">
        <v>219</v>
      </c>
      <c r="O81" s="62" t="s">
        <v>219</v>
      </c>
    </row>
    <row r="82" spans="1:15" ht="47.25" x14ac:dyDescent="0.25">
      <c r="A82" s="52" t="s">
        <v>343</v>
      </c>
      <c r="B82" s="53" t="s">
        <v>344</v>
      </c>
      <c r="C82" s="56" t="s">
        <v>219</v>
      </c>
      <c r="D82" s="62" t="s">
        <v>219</v>
      </c>
      <c r="E82" s="62" t="s">
        <v>219</v>
      </c>
      <c r="F82" s="62" t="s">
        <v>219</v>
      </c>
      <c r="G82" s="62" t="s">
        <v>219</v>
      </c>
      <c r="H82" s="62" t="s">
        <v>219</v>
      </c>
      <c r="I82" s="62" t="s">
        <v>219</v>
      </c>
      <c r="J82" s="62" t="s">
        <v>219</v>
      </c>
      <c r="K82" s="62" t="s">
        <v>219</v>
      </c>
      <c r="L82" s="62" t="s">
        <v>219</v>
      </c>
      <c r="M82" s="62" t="s">
        <v>219</v>
      </c>
      <c r="N82" s="62" t="s">
        <v>219</v>
      </c>
      <c r="O82" s="62" t="s">
        <v>219</v>
      </c>
    </row>
    <row r="83" spans="1:15" ht="47.25" x14ac:dyDescent="0.25">
      <c r="A83" s="48" t="s">
        <v>345</v>
      </c>
      <c r="B83" s="49" t="s">
        <v>346</v>
      </c>
      <c r="C83" s="59" t="s">
        <v>219</v>
      </c>
      <c r="D83" s="62" t="s">
        <v>219</v>
      </c>
      <c r="E83" s="62" t="s">
        <v>219</v>
      </c>
      <c r="F83" s="62" t="s">
        <v>219</v>
      </c>
      <c r="G83" s="62" t="s">
        <v>219</v>
      </c>
      <c r="H83" s="62" t="s">
        <v>219</v>
      </c>
      <c r="I83" s="62" t="s">
        <v>219</v>
      </c>
      <c r="J83" s="62" t="s">
        <v>219</v>
      </c>
      <c r="K83" s="62" t="s">
        <v>219</v>
      </c>
      <c r="L83" s="62" t="s">
        <v>219</v>
      </c>
      <c r="M83" s="62" t="s">
        <v>219</v>
      </c>
      <c r="N83" s="62" t="s">
        <v>219</v>
      </c>
      <c r="O83" s="62" t="s">
        <v>219</v>
      </c>
    </row>
    <row r="84" spans="1:15" ht="31.5" x14ac:dyDescent="0.25">
      <c r="A84" s="48" t="s">
        <v>347</v>
      </c>
      <c r="B84" s="49" t="s">
        <v>348</v>
      </c>
      <c r="C84" s="50" t="s">
        <v>349</v>
      </c>
      <c r="D84" s="62" t="s">
        <v>219</v>
      </c>
      <c r="E84" s="62" t="s">
        <v>219</v>
      </c>
      <c r="F84" s="62" t="s">
        <v>219</v>
      </c>
      <c r="G84" s="62" t="s">
        <v>219</v>
      </c>
      <c r="H84" s="62" t="s">
        <v>219</v>
      </c>
      <c r="I84" s="62" t="s">
        <v>219</v>
      </c>
      <c r="J84" s="62" t="s">
        <v>219</v>
      </c>
      <c r="K84" s="62" t="s">
        <v>219</v>
      </c>
      <c r="L84" s="62" t="s">
        <v>219</v>
      </c>
      <c r="M84" s="62" t="str">
        <f>M85</f>
        <v>нд</v>
      </c>
      <c r="N84" s="74">
        <f>N86</f>
        <v>0.91200000000000003</v>
      </c>
      <c r="O84" s="74" t="str">
        <f>O86</f>
        <v>нд</v>
      </c>
    </row>
    <row r="85" spans="1:15" ht="31.5" x14ac:dyDescent="0.25">
      <c r="A85" s="60" t="s">
        <v>350</v>
      </c>
      <c r="B85" s="61" t="s">
        <v>351</v>
      </c>
      <c r="C85" s="56" t="s">
        <v>352</v>
      </c>
      <c r="D85" s="62" t="s">
        <v>219</v>
      </c>
      <c r="E85" s="62" t="s">
        <v>219</v>
      </c>
      <c r="F85" s="62" t="s">
        <v>219</v>
      </c>
      <c r="G85" s="62" t="s">
        <v>219</v>
      </c>
      <c r="H85" s="62" t="s">
        <v>219</v>
      </c>
      <c r="I85" s="62" t="s">
        <v>219</v>
      </c>
      <c r="J85" s="62" t="s">
        <v>219</v>
      </c>
      <c r="K85" s="62" t="s">
        <v>219</v>
      </c>
      <c r="L85" s="62" t="s">
        <v>219</v>
      </c>
      <c r="M85" s="62" t="s">
        <v>219</v>
      </c>
      <c r="N85" s="62" t="s">
        <v>219</v>
      </c>
      <c r="O85" s="62" t="s">
        <v>219</v>
      </c>
    </row>
    <row r="86" spans="1:15" ht="47.25" x14ac:dyDescent="0.25">
      <c r="A86" s="60" t="s">
        <v>353</v>
      </c>
      <c r="B86" s="61" t="s">
        <v>354</v>
      </c>
      <c r="C86" s="56" t="s">
        <v>355</v>
      </c>
      <c r="D86" s="62" t="s">
        <v>219</v>
      </c>
      <c r="E86" s="62" t="s">
        <v>219</v>
      </c>
      <c r="F86" s="62" t="s">
        <v>219</v>
      </c>
      <c r="G86" s="62" t="s">
        <v>219</v>
      </c>
      <c r="H86" s="62" t="s">
        <v>219</v>
      </c>
      <c r="I86" s="62" t="s">
        <v>219</v>
      </c>
      <c r="J86" s="62" t="s">
        <v>219</v>
      </c>
      <c r="K86" s="62" t="s">
        <v>219</v>
      </c>
      <c r="L86" s="62" t="s">
        <v>219</v>
      </c>
      <c r="M86" s="62" t="s">
        <v>219</v>
      </c>
      <c r="N86" s="73">
        <v>0.91200000000000003</v>
      </c>
      <c r="O86" s="62" t="s">
        <v>219</v>
      </c>
    </row>
  </sheetData>
  <mergeCells count="10">
    <mergeCell ref="A8:O8"/>
    <mergeCell ref="A6:O6"/>
    <mergeCell ref="A7:O7"/>
    <mergeCell ref="A11:A13"/>
    <mergeCell ref="B11:B13"/>
    <mergeCell ref="C11:C13"/>
    <mergeCell ref="D11:O11"/>
    <mergeCell ref="D12:F12"/>
    <mergeCell ref="G12:I12"/>
    <mergeCell ref="J12:K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zoomScale="70" zoomScaleNormal="70" workbookViewId="0">
      <selection activeCell="G12" sqref="G12:I12"/>
    </sheetView>
  </sheetViews>
  <sheetFormatPr defaultRowHeight="15.75" x14ac:dyDescent="0.25"/>
  <cols>
    <col min="1" max="1" width="11.5703125" style="1" customWidth="1"/>
    <col min="2" max="2" width="40.42578125" style="1" customWidth="1"/>
    <col min="3" max="3" width="16.7109375" style="1" customWidth="1"/>
    <col min="4" max="9" width="13.140625" style="1" customWidth="1"/>
    <col min="10" max="11" width="17.42578125" style="1" customWidth="1"/>
    <col min="12" max="15" width="23.5703125" style="1" customWidth="1"/>
    <col min="16" max="16384" width="9.140625" style="1"/>
  </cols>
  <sheetData>
    <row r="1" spans="1:15" x14ac:dyDescent="0.25">
      <c r="L1" s="86"/>
      <c r="M1" s="86"/>
      <c r="N1" s="86"/>
      <c r="O1" s="16" t="s">
        <v>423</v>
      </c>
    </row>
    <row r="2" spans="1:15" x14ac:dyDescent="0.25">
      <c r="L2" s="86"/>
      <c r="M2" s="86"/>
      <c r="N2" s="86"/>
      <c r="O2" s="16" t="s">
        <v>416</v>
      </c>
    </row>
    <row r="3" spans="1:15" x14ac:dyDescent="0.25">
      <c r="L3" s="86"/>
      <c r="M3" s="86"/>
      <c r="N3" s="86"/>
      <c r="O3" s="16" t="s">
        <v>417</v>
      </c>
    </row>
    <row r="4" spans="1:15" x14ac:dyDescent="0.25">
      <c r="L4" s="86"/>
      <c r="M4" s="86"/>
      <c r="N4" s="86"/>
      <c r="O4" s="16" t="s">
        <v>418</v>
      </c>
    </row>
    <row r="5" spans="1:15" x14ac:dyDescent="0.25">
      <c r="O5" s="18" t="s">
        <v>420</v>
      </c>
    </row>
    <row r="6" spans="1:15" ht="20.25" x14ac:dyDescent="0.25">
      <c r="A6" s="91" t="s">
        <v>43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0.25" x14ac:dyDescent="0.25">
      <c r="A7" s="91" t="s">
        <v>409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20.25" x14ac:dyDescent="0.25">
      <c r="A8" s="91" t="s">
        <v>45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11" spans="1:15" x14ac:dyDescent="0.25">
      <c r="A11" s="88" t="s">
        <v>0</v>
      </c>
      <c r="B11" s="88" t="s">
        <v>47</v>
      </c>
      <c r="C11" s="88" t="s">
        <v>2</v>
      </c>
      <c r="D11" s="88" t="s">
        <v>65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ht="173.25" customHeight="1" x14ac:dyDescent="0.25">
      <c r="A12" s="88"/>
      <c r="B12" s="88"/>
      <c r="C12" s="88"/>
      <c r="D12" s="88" t="s">
        <v>66</v>
      </c>
      <c r="E12" s="88"/>
      <c r="F12" s="88"/>
      <c r="G12" s="88" t="s">
        <v>67</v>
      </c>
      <c r="H12" s="88"/>
      <c r="I12" s="88"/>
      <c r="J12" s="88" t="s">
        <v>68</v>
      </c>
      <c r="K12" s="88"/>
      <c r="L12" s="13" t="s">
        <v>69</v>
      </c>
      <c r="M12" s="13" t="s">
        <v>70</v>
      </c>
      <c r="N12" s="13" t="s">
        <v>71</v>
      </c>
      <c r="O12" s="13" t="s">
        <v>72</v>
      </c>
    </row>
    <row r="13" spans="1:15" ht="266.25" customHeight="1" x14ac:dyDescent="0.25">
      <c r="A13" s="88"/>
      <c r="B13" s="88"/>
      <c r="C13" s="88"/>
      <c r="D13" s="12" t="s">
        <v>360</v>
      </c>
      <c r="E13" s="12" t="s">
        <v>359</v>
      </c>
      <c r="F13" s="12" t="s">
        <v>361</v>
      </c>
      <c r="G13" s="12" t="s">
        <v>360</v>
      </c>
      <c r="H13" s="12" t="s">
        <v>359</v>
      </c>
      <c r="I13" s="12" t="s">
        <v>361</v>
      </c>
      <c r="J13" s="12" t="s">
        <v>365</v>
      </c>
      <c r="K13" s="12" t="s">
        <v>366</v>
      </c>
      <c r="L13" s="12" t="s">
        <v>363</v>
      </c>
      <c r="M13" s="12" t="s">
        <v>364</v>
      </c>
      <c r="N13" s="12" t="s">
        <v>362</v>
      </c>
      <c r="O13" s="12" t="s">
        <v>360</v>
      </c>
    </row>
    <row r="14" spans="1:15" x14ac:dyDescent="0.25">
      <c r="A14" s="11">
        <v>1</v>
      </c>
      <c r="B14" s="11">
        <v>2</v>
      </c>
      <c r="C14" s="11">
        <v>3</v>
      </c>
      <c r="D14" s="3" t="s">
        <v>73</v>
      </c>
      <c r="E14" s="3" t="s">
        <v>74</v>
      </c>
      <c r="F14" s="11" t="s">
        <v>75</v>
      </c>
      <c r="G14" s="3" t="s">
        <v>76</v>
      </c>
      <c r="H14" s="3" t="s">
        <v>77</v>
      </c>
      <c r="I14" s="11" t="s">
        <v>78</v>
      </c>
      <c r="J14" s="3" t="s">
        <v>79</v>
      </c>
      <c r="K14" s="3" t="s">
        <v>80</v>
      </c>
      <c r="L14" s="3" t="s">
        <v>414</v>
      </c>
      <c r="M14" s="3" t="s">
        <v>411</v>
      </c>
      <c r="N14" s="3" t="s">
        <v>412</v>
      </c>
      <c r="O14" s="3" t="s">
        <v>413</v>
      </c>
    </row>
    <row r="15" spans="1:15" ht="294" customHeight="1" x14ac:dyDescent="0.25">
      <c r="A15" s="48" t="s">
        <v>211</v>
      </c>
      <c r="B15" s="49" t="s">
        <v>212</v>
      </c>
      <c r="C15" s="50" t="str">
        <f>C23</f>
        <v>J_0004
J_0005
J_0006
K_0007
K_0008
K_0009
L_0010
L_0011
L_0012
M_0013
M_0014
M_0015
J_0016
K_0017
J_0018
J_0019
J_0020
J_0021</v>
      </c>
      <c r="D15" s="62" t="str">
        <f>D16</f>
        <v>нд</v>
      </c>
      <c r="E15" s="62" t="s">
        <v>219</v>
      </c>
      <c r="F15" s="62" t="str">
        <f>F16</f>
        <v>нд</v>
      </c>
      <c r="G15" s="62" t="s">
        <v>219</v>
      </c>
      <c r="H15" s="62" t="s">
        <v>219</v>
      </c>
      <c r="I15" s="62" t="s">
        <v>219</v>
      </c>
      <c r="J15" s="62" t="s">
        <v>219</v>
      </c>
      <c r="K15" s="62" t="s">
        <v>219</v>
      </c>
      <c r="L15" s="62" t="s">
        <v>219</v>
      </c>
      <c r="M15" s="62">
        <f>M17</f>
        <v>2.3069999999999999</v>
      </c>
      <c r="N15" s="62" t="str">
        <f>N21</f>
        <v>нд</v>
      </c>
      <c r="O15" s="62" t="str">
        <f>O21</f>
        <v>нд</v>
      </c>
    </row>
    <row r="16" spans="1:15" ht="63" x14ac:dyDescent="0.25">
      <c r="A16" s="52" t="s">
        <v>213</v>
      </c>
      <c r="B16" s="53" t="s">
        <v>214</v>
      </c>
      <c r="C16" s="54" t="str">
        <f t="shared" ref="C16" si="0">C24</f>
        <v>J_0018
J_0019
J_0020
J_0021</v>
      </c>
      <c r="D16" s="62" t="str">
        <f>D24</f>
        <v>нд</v>
      </c>
      <c r="E16" s="62" t="s">
        <v>219</v>
      </c>
      <c r="F16" s="62" t="str">
        <f>F24</f>
        <v>нд</v>
      </c>
      <c r="G16" s="62" t="s">
        <v>219</v>
      </c>
      <c r="H16" s="62" t="s">
        <v>219</v>
      </c>
      <c r="I16" s="62" t="s">
        <v>219</v>
      </c>
      <c r="J16" s="62" t="s">
        <v>219</v>
      </c>
      <c r="K16" s="62" t="s">
        <v>219</v>
      </c>
      <c r="L16" s="62" t="s">
        <v>219</v>
      </c>
      <c r="M16" s="62" t="s">
        <v>219</v>
      </c>
      <c r="N16" s="62" t="s">
        <v>219</v>
      </c>
      <c r="O16" s="62" t="s">
        <v>219</v>
      </c>
    </row>
    <row r="17" spans="1:15" ht="189" x14ac:dyDescent="0.25">
      <c r="A17" s="52" t="s">
        <v>215</v>
      </c>
      <c r="B17" s="53" t="s">
        <v>216</v>
      </c>
      <c r="C17" s="54" t="str">
        <f>C48</f>
        <v>J_0004
J_0005
J_0006
K_0007
K_0008
K_0009
L_0010
L_0011
L_0012
M_0013
M_0014
M_0015</v>
      </c>
      <c r="D17" s="62" t="s">
        <v>219</v>
      </c>
      <c r="E17" s="62" t="s">
        <v>219</v>
      </c>
      <c r="F17" s="62" t="s">
        <v>219</v>
      </c>
      <c r="G17" s="62" t="s">
        <v>219</v>
      </c>
      <c r="H17" s="62" t="s">
        <v>219</v>
      </c>
      <c r="I17" s="62" t="s">
        <v>219</v>
      </c>
      <c r="J17" s="62" t="s">
        <v>219</v>
      </c>
      <c r="K17" s="62" t="s">
        <v>219</v>
      </c>
      <c r="L17" s="62" t="s">
        <v>219</v>
      </c>
      <c r="M17" s="62">
        <f>M55</f>
        <v>2.3069999999999999</v>
      </c>
      <c r="N17" s="62" t="s">
        <v>219</v>
      </c>
      <c r="O17" s="62" t="s">
        <v>219</v>
      </c>
    </row>
    <row r="18" spans="1:15" ht="63" x14ac:dyDescent="0.25">
      <c r="A18" s="52" t="s">
        <v>217</v>
      </c>
      <c r="B18" s="53" t="s">
        <v>218</v>
      </c>
      <c r="C18" s="56" t="s">
        <v>219</v>
      </c>
      <c r="D18" s="62" t="s">
        <v>219</v>
      </c>
      <c r="E18" s="62" t="s">
        <v>219</v>
      </c>
      <c r="F18" s="62" t="s">
        <v>219</v>
      </c>
      <c r="G18" s="62" t="s">
        <v>219</v>
      </c>
      <c r="H18" s="62" t="s">
        <v>219</v>
      </c>
      <c r="I18" s="62" t="s">
        <v>219</v>
      </c>
      <c r="J18" s="62" t="s">
        <v>219</v>
      </c>
      <c r="K18" s="62" t="s">
        <v>219</v>
      </c>
      <c r="L18" s="62" t="s">
        <v>219</v>
      </c>
      <c r="M18" s="62" t="s">
        <v>219</v>
      </c>
      <c r="N18" s="62" t="s">
        <v>219</v>
      </c>
      <c r="O18" s="62" t="s">
        <v>219</v>
      </c>
    </row>
    <row r="19" spans="1:15" ht="31.5" x14ac:dyDescent="0.25">
      <c r="A19" s="52" t="s">
        <v>220</v>
      </c>
      <c r="B19" s="53" t="s">
        <v>221</v>
      </c>
      <c r="C19" s="56" t="s">
        <v>219</v>
      </c>
      <c r="D19" s="62" t="s">
        <v>219</v>
      </c>
      <c r="E19" s="62" t="s">
        <v>219</v>
      </c>
      <c r="F19" s="62" t="s">
        <v>219</v>
      </c>
      <c r="G19" s="62" t="s">
        <v>219</v>
      </c>
      <c r="H19" s="62" t="s">
        <v>219</v>
      </c>
      <c r="I19" s="62" t="s">
        <v>219</v>
      </c>
      <c r="J19" s="62" t="s">
        <v>219</v>
      </c>
      <c r="K19" s="62" t="s">
        <v>219</v>
      </c>
      <c r="L19" s="62" t="s">
        <v>219</v>
      </c>
      <c r="M19" s="62" t="s">
        <v>219</v>
      </c>
      <c r="N19" s="62" t="s">
        <v>219</v>
      </c>
      <c r="O19" s="62" t="s">
        <v>219</v>
      </c>
    </row>
    <row r="20" spans="1:15" ht="47.25" x14ac:dyDescent="0.25">
      <c r="A20" s="52" t="s">
        <v>222</v>
      </c>
      <c r="B20" s="53" t="s">
        <v>223</v>
      </c>
      <c r="C20" s="56" t="s">
        <v>219</v>
      </c>
      <c r="D20" s="62" t="s">
        <v>219</v>
      </c>
      <c r="E20" s="62" t="s">
        <v>219</v>
      </c>
      <c r="F20" s="62" t="s">
        <v>219</v>
      </c>
      <c r="G20" s="62" t="s">
        <v>219</v>
      </c>
      <c r="H20" s="62" t="s">
        <v>219</v>
      </c>
      <c r="I20" s="62" t="s">
        <v>219</v>
      </c>
      <c r="J20" s="62" t="s">
        <v>219</v>
      </c>
      <c r="K20" s="62" t="s">
        <v>219</v>
      </c>
      <c r="L20" s="62" t="s">
        <v>219</v>
      </c>
      <c r="M20" s="62" t="s">
        <v>219</v>
      </c>
      <c r="N20" s="62" t="s">
        <v>219</v>
      </c>
      <c r="O20" s="62" t="s">
        <v>219</v>
      </c>
    </row>
    <row r="21" spans="1:15" ht="31.5" x14ac:dyDescent="0.25">
      <c r="A21" s="52" t="s">
        <v>224</v>
      </c>
      <c r="B21" s="53" t="s">
        <v>225</v>
      </c>
      <c r="C21" s="54" t="str">
        <f>C84</f>
        <v>J_0016
K_0017</v>
      </c>
      <c r="D21" s="62" t="s">
        <v>219</v>
      </c>
      <c r="E21" s="62" t="s">
        <v>219</v>
      </c>
      <c r="F21" s="62" t="s">
        <v>219</v>
      </c>
      <c r="G21" s="62" t="s">
        <v>219</v>
      </c>
      <c r="H21" s="62" t="s">
        <v>219</v>
      </c>
      <c r="I21" s="62" t="s">
        <v>219</v>
      </c>
      <c r="J21" s="62" t="s">
        <v>219</v>
      </c>
      <c r="K21" s="62" t="s">
        <v>219</v>
      </c>
      <c r="L21" s="62" t="s">
        <v>219</v>
      </c>
      <c r="M21" s="62" t="str">
        <f>M84</f>
        <v>нд</v>
      </c>
      <c r="N21" s="62" t="str">
        <f>N84</f>
        <v>нд</v>
      </c>
      <c r="O21" s="62" t="str">
        <f>O84</f>
        <v>нд</v>
      </c>
    </row>
    <row r="22" spans="1:15" x14ac:dyDescent="0.25">
      <c r="A22" s="52"/>
      <c r="B22" s="53"/>
      <c r="C22" s="57"/>
      <c r="D22" s="62" t="s">
        <v>219</v>
      </c>
      <c r="E22" s="62" t="s">
        <v>219</v>
      </c>
      <c r="F22" s="62" t="s">
        <v>219</v>
      </c>
      <c r="G22" s="62" t="s">
        <v>219</v>
      </c>
      <c r="H22" s="62" t="s">
        <v>219</v>
      </c>
      <c r="I22" s="62" t="s">
        <v>219</v>
      </c>
      <c r="J22" s="62" t="s">
        <v>219</v>
      </c>
      <c r="K22" s="62" t="s">
        <v>219</v>
      </c>
      <c r="L22" s="62" t="s">
        <v>219</v>
      </c>
      <c r="M22" s="62" t="s">
        <v>219</v>
      </c>
      <c r="N22" s="62" t="s">
        <v>219</v>
      </c>
      <c r="O22" s="62" t="s">
        <v>219</v>
      </c>
    </row>
    <row r="23" spans="1:15" ht="291.75" customHeight="1" x14ac:dyDescent="0.25">
      <c r="A23" s="52" t="s">
        <v>226</v>
      </c>
      <c r="B23" s="49" t="s">
        <v>227</v>
      </c>
      <c r="C23" s="50" t="s">
        <v>228</v>
      </c>
      <c r="D23" s="62" t="str">
        <f t="shared" ref="D23:F25" si="1">D24</f>
        <v>нд</v>
      </c>
      <c r="E23" s="62" t="str">
        <f t="shared" si="1"/>
        <v>нд</v>
      </c>
      <c r="F23" s="62" t="str">
        <f t="shared" si="1"/>
        <v>нд</v>
      </c>
      <c r="G23" s="62" t="s">
        <v>219</v>
      </c>
      <c r="H23" s="62" t="s">
        <v>219</v>
      </c>
      <c r="I23" s="62" t="s">
        <v>219</v>
      </c>
      <c r="J23" s="62" t="s">
        <v>219</v>
      </c>
      <c r="K23" s="62" t="s">
        <v>219</v>
      </c>
      <c r="L23" s="62" t="s">
        <v>219</v>
      </c>
      <c r="M23" s="62">
        <f>M55</f>
        <v>2.3069999999999999</v>
      </c>
      <c r="N23" s="62" t="str">
        <f>N84</f>
        <v>нд</v>
      </c>
      <c r="O23" s="62" t="str">
        <f>O84</f>
        <v>нд</v>
      </c>
    </row>
    <row r="24" spans="1:15" ht="63" x14ac:dyDescent="0.25">
      <c r="A24" s="48" t="s">
        <v>229</v>
      </c>
      <c r="B24" s="49" t="s">
        <v>230</v>
      </c>
      <c r="C24" s="50" t="str">
        <f t="shared" ref="C24:C25" si="2">C25</f>
        <v>J_0018
J_0019
J_0020
J_0021</v>
      </c>
      <c r="D24" s="62" t="str">
        <f t="shared" si="1"/>
        <v>нд</v>
      </c>
      <c r="E24" s="62" t="str">
        <f t="shared" si="1"/>
        <v>нд</v>
      </c>
      <c r="F24" s="62" t="str">
        <f t="shared" si="1"/>
        <v>нд</v>
      </c>
      <c r="G24" s="62" t="s">
        <v>219</v>
      </c>
      <c r="H24" s="62" t="s">
        <v>219</v>
      </c>
      <c r="I24" s="62" t="s">
        <v>219</v>
      </c>
      <c r="J24" s="62" t="s">
        <v>219</v>
      </c>
      <c r="K24" s="62" t="s">
        <v>219</v>
      </c>
      <c r="L24" s="62" t="s">
        <v>219</v>
      </c>
      <c r="M24" s="62" t="s">
        <v>219</v>
      </c>
      <c r="N24" s="62" t="s">
        <v>219</v>
      </c>
      <c r="O24" s="62" t="s">
        <v>219</v>
      </c>
    </row>
    <row r="25" spans="1:15" ht="63" x14ac:dyDescent="0.25">
      <c r="A25" s="52" t="s">
        <v>231</v>
      </c>
      <c r="B25" s="53" t="s">
        <v>232</v>
      </c>
      <c r="C25" s="54" t="str">
        <f t="shared" si="2"/>
        <v>J_0018
J_0019
J_0020
J_0021</v>
      </c>
      <c r="D25" s="62" t="s">
        <v>219</v>
      </c>
      <c r="E25" s="62" t="str">
        <f t="shared" si="1"/>
        <v>нд</v>
      </c>
      <c r="F25" s="62" t="str">
        <f t="shared" si="1"/>
        <v>нд</v>
      </c>
      <c r="G25" s="62" t="s">
        <v>219</v>
      </c>
      <c r="H25" s="62" t="s">
        <v>219</v>
      </c>
      <c r="I25" s="62" t="s">
        <v>219</v>
      </c>
      <c r="J25" s="62" t="s">
        <v>219</v>
      </c>
      <c r="K25" s="62" t="s">
        <v>219</v>
      </c>
      <c r="L25" s="62" t="s">
        <v>219</v>
      </c>
      <c r="M25" s="62" t="s">
        <v>219</v>
      </c>
      <c r="N25" s="62" t="s">
        <v>219</v>
      </c>
      <c r="O25" s="62" t="s">
        <v>219</v>
      </c>
    </row>
    <row r="26" spans="1:15" ht="78.75" x14ac:dyDescent="0.25">
      <c r="A26" s="52" t="s">
        <v>233</v>
      </c>
      <c r="B26" s="53" t="s">
        <v>234</v>
      </c>
      <c r="C26" s="54" t="s">
        <v>235</v>
      </c>
      <c r="D26" s="62" t="s">
        <v>219</v>
      </c>
      <c r="E26" s="62" t="s">
        <v>219</v>
      </c>
      <c r="F26" s="62" t="s">
        <v>219</v>
      </c>
      <c r="G26" s="62" t="s">
        <v>219</v>
      </c>
      <c r="H26" s="62" t="s">
        <v>219</v>
      </c>
      <c r="I26" s="62" t="s">
        <v>219</v>
      </c>
      <c r="J26" s="62" t="s">
        <v>219</v>
      </c>
      <c r="K26" s="62" t="s">
        <v>219</v>
      </c>
      <c r="L26" s="62" t="s">
        <v>219</v>
      </c>
      <c r="M26" s="62" t="s">
        <v>219</v>
      </c>
      <c r="N26" s="62" t="s">
        <v>219</v>
      </c>
      <c r="O26" s="62" t="s">
        <v>219</v>
      </c>
    </row>
    <row r="27" spans="1:15" ht="47.25" x14ac:dyDescent="0.25">
      <c r="A27" s="52" t="s">
        <v>236</v>
      </c>
      <c r="B27" s="53" t="s">
        <v>201</v>
      </c>
      <c r="C27" s="56" t="s">
        <v>202</v>
      </c>
      <c r="D27" s="62" t="s">
        <v>219</v>
      </c>
      <c r="E27" s="62" t="s">
        <v>219</v>
      </c>
      <c r="F27" s="62" t="s">
        <v>219</v>
      </c>
      <c r="G27" s="62" t="s">
        <v>219</v>
      </c>
      <c r="H27" s="62" t="s">
        <v>219</v>
      </c>
      <c r="I27" s="62" t="s">
        <v>219</v>
      </c>
      <c r="J27" s="62" t="s">
        <v>219</v>
      </c>
      <c r="K27" s="62" t="s">
        <v>219</v>
      </c>
      <c r="L27" s="62" t="s">
        <v>219</v>
      </c>
      <c r="M27" s="62" t="s">
        <v>219</v>
      </c>
      <c r="N27" s="62" t="s">
        <v>219</v>
      </c>
      <c r="O27" s="62" t="s">
        <v>219</v>
      </c>
    </row>
    <row r="28" spans="1:15" ht="63" x14ac:dyDescent="0.25">
      <c r="A28" s="52" t="s">
        <v>237</v>
      </c>
      <c r="B28" s="53" t="s">
        <v>203</v>
      </c>
      <c r="C28" s="56" t="s">
        <v>204</v>
      </c>
      <c r="D28" s="62" t="s">
        <v>219</v>
      </c>
      <c r="E28" s="62" t="s">
        <v>219</v>
      </c>
      <c r="F28" s="62" t="s">
        <v>219</v>
      </c>
      <c r="G28" s="62" t="s">
        <v>219</v>
      </c>
      <c r="H28" s="62" t="s">
        <v>219</v>
      </c>
      <c r="I28" s="62" t="s">
        <v>219</v>
      </c>
      <c r="J28" s="62" t="s">
        <v>219</v>
      </c>
      <c r="K28" s="62" t="s">
        <v>219</v>
      </c>
      <c r="L28" s="62" t="s">
        <v>219</v>
      </c>
      <c r="M28" s="62" t="s">
        <v>219</v>
      </c>
      <c r="N28" s="62" t="s">
        <v>219</v>
      </c>
      <c r="O28" s="62" t="s">
        <v>219</v>
      </c>
    </row>
    <row r="29" spans="1:15" ht="47.25" x14ac:dyDescent="0.25">
      <c r="A29" s="52" t="s">
        <v>238</v>
      </c>
      <c r="B29" s="53" t="s">
        <v>205</v>
      </c>
      <c r="C29" s="56" t="s">
        <v>206</v>
      </c>
      <c r="D29" s="62" t="s">
        <v>219</v>
      </c>
      <c r="E29" s="62" t="s">
        <v>219</v>
      </c>
      <c r="F29" s="62" t="s">
        <v>219</v>
      </c>
      <c r="G29" s="62" t="s">
        <v>219</v>
      </c>
      <c r="H29" s="62" t="s">
        <v>219</v>
      </c>
      <c r="I29" s="62" t="s">
        <v>219</v>
      </c>
      <c r="J29" s="62" t="s">
        <v>219</v>
      </c>
      <c r="K29" s="62" t="s">
        <v>219</v>
      </c>
      <c r="L29" s="62" t="s">
        <v>219</v>
      </c>
      <c r="M29" s="62" t="s">
        <v>219</v>
      </c>
      <c r="N29" s="62" t="s">
        <v>219</v>
      </c>
      <c r="O29" s="62" t="s">
        <v>219</v>
      </c>
    </row>
    <row r="30" spans="1:15" ht="47.25" x14ac:dyDescent="0.25">
      <c r="A30" s="52" t="s">
        <v>239</v>
      </c>
      <c r="B30" s="53" t="s">
        <v>205</v>
      </c>
      <c r="C30" s="56" t="s">
        <v>207</v>
      </c>
      <c r="D30" s="62" t="s">
        <v>219</v>
      </c>
      <c r="E30" s="62" t="s">
        <v>219</v>
      </c>
      <c r="F30" s="62" t="s">
        <v>219</v>
      </c>
      <c r="G30" s="62" t="s">
        <v>219</v>
      </c>
      <c r="H30" s="62" t="s">
        <v>219</v>
      </c>
      <c r="I30" s="62" t="s">
        <v>219</v>
      </c>
      <c r="J30" s="62" t="s">
        <v>219</v>
      </c>
      <c r="K30" s="62" t="s">
        <v>219</v>
      </c>
      <c r="L30" s="62" t="s">
        <v>219</v>
      </c>
      <c r="M30" s="62" t="s">
        <v>219</v>
      </c>
      <c r="N30" s="62" t="s">
        <v>219</v>
      </c>
      <c r="O30" s="62" t="s">
        <v>219</v>
      </c>
    </row>
    <row r="31" spans="1:15" ht="78.75" x14ac:dyDescent="0.25">
      <c r="A31" s="52" t="s">
        <v>240</v>
      </c>
      <c r="B31" s="53" t="s">
        <v>241</v>
      </c>
      <c r="C31" s="56" t="s">
        <v>219</v>
      </c>
      <c r="D31" s="62" t="s">
        <v>219</v>
      </c>
      <c r="E31" s="62" t="s">
        <v>219</v>
      </c>
      <c r="F31" s="62" t="s">
        <v>219</v>
      </c>
      <c r="G31" s="62" t="s">
        <v>219</v>
      </c>
      <c r="H31" s="62" t="s">
        <v>219</v>
      </c>
      <c r="I31" s="62" t="s">
        <v>219</v>
      </c>
      <c r="J31" s="62" t="s">
        <v>219</v>
      </c>
      <c r="K31" s="62" t="s">
        <v>219</v>
      </c>
      <c r="L31" s="62" t="s">
        <v>219</v>
      </c>
      <c r="M31" s="62" t="s">
        <v>219</v>
      </c>
      <c r="N31" s="62" t="s">
        <v>219</v>
      </c>
      <c r="O31" s="62" t="s">
        <v>219</v>
      </c>
    </row>
    <row r="32" spans="1:15" ht="63" x14ac:dyDescent="0.25">
      <c r="A32" s="52" t="s">
        <v>242</v>
      </c>
      <c r="B32" s="53" t="s">
        <v>243</v>
      </c>
      <c r="C32" s="56" t="s">
        <v>219</v>
      </c>
      <c r="D32" s="62" t="s">
        <v>219</v>
      </c>
      <c r="E32" s="62" t="s">
        <v>219</v>
      </c>
      <c r="F32" s="62" t="s">
        <v>219</v>
      </c>
      <c r="G32" s="62" t="s">
        <v>219</v>
      </c>
      <c r="H32" s="62" t="s">
        <v>219</v>
      </c>
      <c r="I32" s="62" t="s">
        <v>219</v>
      </c>
      <c r="J32" s="62" t="s">
        <v>219</v>
      </c>
      <c r="K32" s="62" t="s">
        <v>219</v>
      </c>
      <c r="L32" s="62" t="s">
        <v>219</v>
      </c>
      <c r="M32" s="62" t="s">
        <v>219</v>
      </c>
      <c r="N32" s="62" t="s">
        <v>219</v>
      </c>
      <c r="O32" s="62" t="s">
        <v>219</v>
      </c>
    </row>
    <row r="33" spans="1:15" ht="47.25" x14ac:dyDescent="0.25">
      <c r="A33" s="48" t="s">
        <v>244</v>
      </c>
      <c r="B33" s="49" t="s">
        <v>245</v>
      </c>
      <c r="C33" s="50" t="str">
        <f>C35</f>
        <v>нд</v>
      </c>
      <c r="D33" s="62" t="s">
        <v>219</v>
      </c>
      <c r="E33" s="62" t="s">
        <v>219</v>
      </c>
      <c r="F33" s="62" t="s">
        <v>219</v>
      </c>
      <c r="G33" s="62" t="s">
        <v>219</v>
      </c>
      <c r="H33" s="62" t="s">
        <v>219</v>
      </c>
      <c r="I33" s="62" t="s">
        <v>219</v>
      </c>
      <c r="J33" s="62" t="s">
        <v>219</v>
      </c>
      <c r="K33" s="62" t="s">
        <v>219</v>
      </c>
      <c r="L33" s="62" t="s">
        <v>219</v>
      </c>
      <c r="M33" s="62" t="s">
        <v>219</v>
      </c>
      <c r="N33" s="62" t="s">
        <v>219</v>
      </c>
      <c r="O33" s="62" t="s">
        <v>219</v>
      </c>
    </row>
    <row r="34" spans="1:15" ht="78.75" x14ac:dyDescent="0.25">
      <c r="A34" s="52" t="s">
        <v>185</v>
      </c>
      <c r="B34" s="53" t="s">
        <v>246</v>
      </c>
      <c r="C34" s="56" t="s">
        <v>219</v>
      </c>
      <c r="D34" s="62" t="s">
        <v>219</v>
      </c>
      <c r="E34" s="62" t="s">
        <v>219</v>
      </c>
      <c r="F34" s="62" t="s">
        <v>219</v>
      </c>
      <c r="G34" s="62" t="s">
        <v>219</v>
      </c>
      <c r="H34" s="62" t="s">
        <v>219</v>
      </c>
      <c r="I34" s="62" t="s">
        <v>219</v>
      </c>
      <c r="J34" s="62" t="s">
        <v>219</v>
      </c>
      <c r="K34" s="62" t="s">
        <v>219</v>
      </c>
      <c r="L34" s="62" t="s">
        <v>219</v>
      </c>
      <c r="M34" s="62" t="s">
        <v>219</v>
      </c>
      <c r="N34" s="62" t="s">
        <v>219</v>
      </c>
      <c r="O34" s="62" t="s">
        <v>219</v>
      </c>
    </row>
    <row r="35" spans="1:15" ht="47.25" x14ac:dyDescent="0.25">
      <c r="A35" s="48" t="s">
        <v>186</v>
      </c>
      <c r="B35" s="49" t="s">
        <v>247</v>
      </c>
      <c r="C35" s="59" t="s">
        <v>219</v>
      </c>
      <c r="D35" s="62" t="s">
        <v>219</v>
      </c>
      <c r="E35" s="62" t="s">
        <v>219</v>
      </c>
      <c r="F35" s="62" t="s">
        <v>219</v>
      </c>
      <c r="G35" s="62" t="s">
        <v>219</v>
      </c>
      <c r="H35" s="62" t="s">
        <v>219</v>
      </c>
      <c r="I35" s="62" t="s">
        <v>219</v>
      </c>
      <c r="J35" s="62" t="s">
        <v>219</v>
      </c>
      <c r="K35" s="62" t="s">
        <v>219</v>
      </c>
      <c r="L35" s="62" t="s">
        <v>219</v>
      </c>
      <c r="M35" s="62" t="s">
        <v>219</v>
      </c>
      <c r="N35" s="62" t="s">
        <v>219</v>
      </c>
      <c r="O35" s="62" t="s">
        <v>219</v>
      </c>
    </row>
    <row r="36" spans="1:15" ht="63" x14ac:dyDescent="0.25">
      <c r="A36" s="52" t="s">
        <v>248</v>
      </c>
      <c r="B36" s="53" t="s">
        <v>249</v>
      </c>
      <c r="C36" s="56" t="s">
        <v>219</v>
      </c>
      <c r="D36" s="62" t="s">
        <v>219</v>
      </c>
      <c r="E36" s="62" t="s">
        <v>219</v>
      </c>
      <c r="F36" s="62" t="s">
        <v>219</v>
      </c>
      <c r="G36" s="62" t="s">
        <v>219</v>
      </c>
      <c r="H36" s="62" t="s">
        <v>219</v>
      </c>
      <c r="I36" s="62" t="s">
        <v>219</v>
      </c>
      <c r="J36" s="62" t="s">
        <v>219</v>
      </c>
      <c r="K36" s="62" t="s">
        <v>219</v>
      </c>
      <c r="L36" s="62" t="s">
        <v>219</v>
      </c>
      <c r="M36" s="62" t="s">
        <v>219</v>
      </c>
      <c r="N36" s="62" t="s">
        <v>219</v>
      </c>
      <c r="O36" s="62" t="s">
        <v>219</v>
      </c>
    </row>
    <row r="37" spans="1:15" ht="47.25" x14ac:dyDescent="0.25">
      <c r="A37" s="52" t="s">
        <v>250</v>
      </c>
      <c r="B37" s="53" t="s">
        <v>251</v>
      </c>
      <c r="C37" s="56" t="s">
        <v>219</v>
      </c>
      <c r="D37" s="62" t="s">
        <v>219</v>
      </c>
      <c r="E37" s="62" t="s">
        <v>219</v>
      </c>
      <c r="F37" s="62" t="s">
        <v>219</v>
      </c>
      <c r="G37" s="62" t="s">
        <v>219</v>
      </c>
      <c r="H37" s="62" t="s">
        <v>219</v>
      </c>
      <c r="I37" s="62" t="s">
        <v>219</v>
      </c>
      <c r="J37" s="62" t="s">
        <v>219</v>
      </c>
      <c r="K37" s="62" t="s">
        <v>219</v>
      </c>
      <c r="L37" s="62" t="s">
        <v>219</v>
      </c>
      <c r="M37" s="62" t="s">
        <v>219</v>
      </c>
      <c r="N37" s="62" t="s">
        <v>219</v>
      </c>
      <c r="O37" s="62" t="s">
        <v>219</v>
      </c>
    </row>
    <row r="38" spans="1:15" ht="126" x14ac:dyDescent="0.25">
      <c r="A38" s="52" t="s">
        <v>250</v>
      </c>
      <c r="B38" s="53" t="s">
        <v>252</v>
      </c>
      <c r="C38" s="56" t="s">
        <v>219</v>
      </c>
      <c r="D38" s="62" t="s">
        <v>219</v>
      </c>
      <c r="E38" s="62" t="s">
        <v>219</v>
      </c>
      <c r="F38" s="62" t="s">
        <v>219</v>
      </c>
      <c r="G38" s="62" t="s">
        <v>219</v>
      </c>
      <c r="H38" s="62" t="s">
        <v>219</v>
      </c>
      <c r="I38" s="62" t="s">
        <v>219</v>
      </c>
      <c r="J38" s="62" t="s">
        <v>219</v>
      </c>
      <c r="K38" s="62" t="s">
        <v>219</v>
      </c>
      <c r="L38" s="62" t="s">
        <v>219</v>
      </c>
      <c r="M38" s="62" t="s">
        <v>219</v>
      </c>
      <c r="N38" s="62" t="s">
        <v>219</v>
      </c>
      <c r="O38" s="62" t="s">
        <v>219</v>
      </c>
    </row>
    <row r="39" spans="1:15" ht="110.25" x14ac:dyDescent="0.25">
      <c r="A39" s="52" t="s">
        <v>250</v>
      </c>
      <c r="B39" s="53" t="s">
        <v>253</v>
      </c>
      <c r="C39" s="56" t="s">
        <v>219</v>
      </c>
      <c r="D39" s="62" t="s">
        <v>219</v>
      </c>
      <c r="E39" s="62" t="s">
        <v>219</v>
      </c>
      <c r="F39" s="62" t="s">
        <v>219</v>
      </c>
      <c r="G39" s="62" t="s">
        <v>219</v>
      </c>
      <c r="H39" s="62" t="s">
        <v>219</v>
      </c>
      <c r="I39" s="62" t="s">
        <v>219</v>
      </c>
      <c r="J39" s="62" t="s">
        <v>219</v>
      </c>
      <c r="K39" s="62" t="s">
        <v>219</v>
      </c>
      <c r="L39" s="62" t="s">
        <v>219</v>
      </c>
      <c r="M39" s="62" t="s">
        <v>219</v>
      </c>
      <c r="N39" s="62" t="s">
        <v>219</v>
      </c>
      <c r="O39" s="62" t="s">
        <v>219</v>
      </c>
    </row>
    <row r="40" spans="1:15" ht="110.25" x14ac:dyDescent="0.25">
      <c r="A40" s="52" t="s">
        <v>250</v>
      </c>
      <c r="B40" s="53" t="s">
        <v>254</v>
      </c>
      <c r="C40" s="56" t="s">
        <v>219</v>
      </c>
      <c r="D40" s="62" t="s">
        <v>219</v>
      </c>
      <c r="E40" s="62" t="s">
        <v>219</v>
      </c>
      <c r="F40" s="62" t="s">
        <v>219</v>
      </c>
      <c r="G40" s="62" t="s">
        <v>219</v>
      </c>
      <c r="H40" s="62" t="s">
        <v>219</v>
      </c>
      <c r="I40" s="62" t="s">
        <v>219</v>
      </c>
      <c r="J40" s="62" t="s">
        <v>219</v>
      </c>
      <c r="K40" s="62" t="s">
        <v>219</v>
      </c>
      <c r="L40" s="62" t="s">
        <v>219</v>
      </c>
      <c r="M40" s="62" t="s">
        <v>219</v>
      </c>
      <c r="N40" s="62" t="s">
        <v>219</v>
      </c>
      <c r="O40" s="62" t="s">
        <v>219</v>
      </c>
    </row>
    <row r="41" spans="1:15" ht="47.25" x14ac:dyDescent="0.25">
      <c r="A41" s="52" t="s">
        <v>255</v>
      </c>
      <c r="B41" s="53" t="s">
        <v>251</v>
      </c>
      <c r="C41" s="56" t="s">
        <v>219</v>
      </c>
      <c r="D41" s="62" t="s">
        <v>219</v>
      </c>
      <c r="E41" s="62" t="s">
        <v>219</v>
      </c>
      <c r="F41" s="62" t="s">
        <v>219</v>
      </c>
      <c r="G41" s="62" t="s">
        <v>219</v>
      </c>
      <c r="H41" s="62" t="s">
        <v>219</v>
      </c>
      <c r="I41" s="62" t="s">
        <v>219</v>
      </c>
      <c r="J41" s="62" t="s">
        <v>219</v>
      </c>
      <c r="K41" s="62" t="s">
        <v>219</v>
      </c>
      <c r="L41" s="62" t="s">
        <v>219</v>
      </c>
      <c r="M41" s="62" t="s">
        <v>219</v>
      </c>
      <c r="N41" s="62" t="s">
        <v>219</v>
      </c>
      <c r="O41" s="62" t="s">
        <v>219</v>
      </c>
    </row>
    <row r="42" spans="1:15" ht="126" x14ac:dyDescent="0.25">
      <c r="A42" s="52" t="s">
        <v>255</v>
      </c>
      <c r="B42" s="53" t="s">
        <v>252</v>
      </c>
      <c r="C42" s="56" t="s">
        <v>219</v>
      </c>
      <c r="D42" s="62" t="s">
        <v>219</v>
      </c>
      <c r="E42" s="62" t="s">
        <v>219</v>
      </c>
      <c r="F42" s="62" t="s">
        <v>219</v>
      </c>
      <c r="G42" s="62" t="s">
        <v>219</v>
      </c>
      <c r="H42" s="62" t="s">
        <v>219</v>
      </c>
      <c r="I42" s="62" t="s">
        <v>219</v>
      </c>
      <c r="J42" s="62" t="s">
        <v>219</v>
      </c>
      <c r="K42" s="62" t="s">
        <v>219</v>
      </c>
      <c r="L42" s="62" t="s">
        <v>219</v>
      </c>
      <c r="M42" s="62" t="s">
        <v>219</v>
      </c>
      <c r="N42" s="62" t="s">
        <v>219</v>
      </c>
      <c r="O42" s="62" t="s">
        <v>219</v>
      </c>
    </row>
    <row r="43" spans="1:15" ht="110.25" x14ac:dyDescent="0.25">
      <c r="A43" s="52" t="s">
        <v>255</v>
      </c>
      <c r="B43" s="53" t="s">
        <v>253</v>
      </c>
      <c r="C43" s="56" t="s">
        <v>219</v>
      </c>
      <c r="D43" s="62" t="s">
        <v>219</v>
      </c>
      <c r="E43" s="62" t="s">
        <v>219</v>
      </c>
      <c r="F43" s="62" t="s">
        <v>219</v>
      </c>
      <c r="G43" s="62" t="s">
        <v>219</v>
      </c>
      <c r="H43" s="62" t="s">
        <v>219</v>
      </c>
      <c r="I43" s="62" t="s">
        <v>219</v>
      </c>
      <c r="J43" s="62" t="s">
        <v>219</v>
      </c>
      <c r="K43" s="62" t="s">
        <v>219</v>
      </c>
      <c r="L43" s="62" t="s">
        <v>219</v>
      </c>
      <c r="M43" s="62" t="s">
        <v>219</v>
      </c>
      <c r="N43" s="62" t="s">
        <v>219</v>
      </c>
      <c r="O43" s="62" t="s">
        <v>219</v>
      </c>
    </row>
    <row r="44" spans="1:15" ht="110.25" x14ac:dyDescent="0.25">
      <c r="A44" s="52" t="s">
        <v>255</v>
      </c>
      <c r="B44" s="53" t="s">
        <v>256</v>
      </c>
      <c r="C44" s="56" t="s">
        <v>219</v>
      </c>
      <c r="D44" s="62" t="s">
        <v>219</v>
      </c>
      <c r="E44" s="62" t="s">
        <v>219</v>
      </c>
      <c r="F44" s="62" t="s">
        <v>219</v>
      </c>
      <c r="G44" s="62" t="s">
        <v>219</v>
      </c>
      <c r="H44" s="62" t="s">
        <v>219</v>
      </c>
      <c r="I44" s="62" t="s">
        <v>219</v>
      </c>
      <c r="J44" s="62" t="s">
        <v>219</v>
      </c>
      <c r="K44" s="62" t="s">
        <v>219</v>
      </c>
      <c r="L44" s="62" t="s">
        <v>219</v>
      </c>
      <c r="M44" s="62" t="s">
        <v>219</v>
      </c>
      <c r="N44" s="62" t="s">
        <v>219</v>
      </c>
      <c r="O44" s="62" t="s">
        <v>219</v>
      </c>
    </row>
    <row r="45" spans="1:15" ht="110.25" x14ac:dyDescent="0.25">
      <c r="A45" s="48" t="s">
        <v>257</v>
      </c>
      <c r="B45" s="49" t="s">
        <v>258</v>
      </c>
      <c r="C45" s="59" t="s">
        <v>219</v>
      </c>
      <c r="D45" s="62" t="s">
        <v>219</v>
      </c>
      <c r="E45" s="62" t="s">
        <v>219</v>
      </c>
      <c r="F45" s="62" t="s">
        <v>219</v>
      </c>
      <c r="G45" s="62" t="s">
        <v>219</v>
      </c>
      <c r="H45" s="62" t="s">
        <v>219</v>
      </c>
      <c r="I45" s="62" t="s">
        <v>219</v>
      </c>
      <c r="J45" s="62" t="s">
        <v>219</v>
      </c>
      <c r="K45" s="62" t="s">
        <v>219</v>
      </c>
      <c r="L45" s="62" t="s">
        <v>219</v>
      </c>
      <c r="M45" s="62" t="s">
        <v>219</v>
      </c>
      <c r="N45" s="62" t="s">
        <v>219</v>
      </c>
      <c r="O45" s="62" t="s">
        <v>219</v>
      </c>
    </row>
    <row r="46" spans="1:15" ht="94.5" x14ac:dyDescent="0.25">
      <c r="A46" s="48" t="s">
        <v>259</v>
      </c>
      <c r="B46" s="49" t="s">
        <v>260</v>
      </c>
      <c r="C46" s="59" t="s">
        <v>219</v>
      </c>
      <c r="D46" s="62" t="s">
        <v>219</v>
      </c>
      <c r="E46" s="62" t="s">
        <v>219</v>
      </c>
      <c r="F46" s="62" t="s">
        <v>219</v>
      </c>
      <c r="G46" s="62" t="s">
        <v>219</v>
      </c>
      <c r="H46" s="62" t="s">
        <v>219</v>
      </c>
      <c r="I46" s="62" t="s">
        <v>219</v>
      </c>
      <c r="J46" s="62" t="s">
        <v>219</v>
      </c>
      <c r="K46" s="62" t="s">
        <v>219</v>
      </c>
      <c r="L46" s="62" t="s">
        <v>219</v>
      </c>
      <c r="M46" s="62" t="s">
        <v>219</v>
      </c>
      <c r="N46" s="62" t="s">
        <v>219</v>
      </c>
      <c r="O46" s="62" t="s">
        <v>219</v>
      </c>
    </row>
    <row r="47" spans="1:15" ht="94.5" x14ac:dyDescent="0.25">
      <c r="A47" s="48" t="s">
        <v>261</v>
      </c>
      <c r="B47" s="49" t="s">
        <v>262</v>
      </c>
      <c r="C47" s="59" t="s">
        <v>219</v>
      </c>
      <c r="D47" s="62" t="s">
        <v>219</v>
      </c>
      <c r="E47" s="62" t="s">
        <v>219</v>
      </c>
      <c r="F47" s="62" t="s">
        <v>219</v>
      </c>
      <c r="G47" s="62" t="s">
        <v>219</v>
      </c>
      <c r="H47" s="62" t="s">
        <v>219</v>
      </c>
      <c r="I47" s="62" t="s">
        <v>219</v>
      </c>
      <c r="J47" s="62" t="s">
        <v>219</v>
      </c>
      <c r="K47" s="62" t="s">
        <v>219</v>
      </c>
      <c r="L47" s="62" t="s">
        <v>219</v>
      </c>
      <c r="M47" s="62" t="s">
        <v>219</v>
      </c>
      <c r="N47" s="62" t="s">
        <v>219</v>
      </c>
      <c r="O47" s="62" t="s">
        <v>219</v>
      </c>
    </row>
    <row r="48" spans="1:15" ht="198.75" customHeight="1" x14ac:dyDescent="0.25">
      <c r="A48" s="48" t="s">
        <v>263</v>
      </c>
      <c r="B48" s="49" t="s">
        <v>264</v>
      </c>
      <c r="C48" s="50" t="str">
        <f>C55</f>
        <v>J_0004
J_0005
J_0006
K_0007
K_0008
K_0009
L_0010
L_0011
L_0012
M_0013
M_0014
M_0015</v>
      </c>
      <c r="D48" s="62" t="s">
        <v>219</v>
      </c>
      <c r="E48" s="62" t="s">
        <v>219</v>
      </c>
      <c r="F48" s="62" t="s">
        <v>219</v>
      </c>
      <c r="G48" s="62" t="s">
        <v>219</v>
      </c>
      <c r="H48" s="62" t="s">
        <v>219</v>
      </c>
      <c r="I48" s="62" t="s">
        <v>219</v>
      </c>
      <c r="J48" s="62" t="s">
        <v>219</v>
      </c>
      <c r="K48" s="62" t="s">
        <v>219</v>
      </c>
      <c r="L48" s="62" t="s">
        <v>219</v>
      </c>
      <c r="M48" s="62" t="s">
        <v>219</v>
      </c>
      <c r="N48" s="62" t="s">
        <v>219</v>
      </c>
      <c r="O48" s="62" t="s">
        <v>219</v>
      </c>
    </row>
    <row r="49" spans="1:15" ht="78.75" x14ac:dyDescent="0.25">
      <c r="A49" s="52" t="s">
        <v>265</v>
      </c>
      <c r="B49" s="53" t="s">
        <v>266</v>
      </c>
      <c r="C49" s="56" t="s">
        <v>219</v>
      </c>
      <c r="D49" s="62" t="s">
        <v>219</v>
      </c>
      <c r="E49" s="62" t="s">
        <v>219</v>
      </c>
      <c r="F49" s="62" t="s">
        <v>219</v>
      </c>
      <c r="G49" s="62" t="s">
        <v>219</v>
      </c>
      <c r="H49" s="62" t="s">
        <v>219</v>
      </c>
      <c r="I49" s="62" t="s">
        <v>219</v>
      </c>
      <c r="J49" s="62" t="s">
        <v>219</v>
      </c>
      <c r="K49" s="62" t="s">
        <v>219</v>
      </c>
      <c r="L49" s="62" t="s">
        <v>219</v>
      </c>
      <c r="M49" s="62" t="s">
        <v>219</v>
      </c>
      <c r="N49" s="62" t="s">
        <v>219</v>
      </c>
      <c r="O49" s="62" t="s">
        <v>219</v>
      </c>
    </row>
    <row r="50" spans="1:15" ht="31.5" x14ac:dyDescent="0.25">
      <c r="A50" s="52" t="s">
        <v>267</v>
      </c>
      <c r="B50" s="53" t="s">
        <v>268</v>
      </c>
      <c r="C50" s="56" t="s">
        <v>219</v>
      </c>
      <c r="D50" s="62" t="s">
        <v>219</v>
      </c>
      <c r="E50" s="62" t="s">
        <v>219</v>
      </c>
      <c r="F50" s="62" t="s">
        <v>219</v>
      </c>
      <c r="G50" s="62" t="s">
        <v>219</v>
      </c>
      <c r="H50" s="62" t="s">
        <v>219</v>
      </c>
      <c r="I50" s="62" t="s">
        <v>219</v>
      </c>
      <c r="J50" s="62" t="s">
        <v>219</v>
      </c>
      <c r="K50" s="62" t="s">
        <v>219</v>
      </c>
      <c r="L50" s="62" t="s">
        <v>219</v>
      </c>
      <c r="M50" s="62" t="s">
        <v>219</v>
      </c>
      <c r="N50" s="62" t="s">
        <v>219</v>
      </c>
      <c r="O50" s="62" t="s">
        <v>219</v>
      </c>
    </row>
    <row r="51" spans="1:15" ht="63" x14ac:dyDescent="0.25">
      <c r="A51" s="52" t="s">
        <v>269</v>
      </c>
      <c r="B51" s="53" t="s">
        <v>270</v>
      </c>
      <c r="C51" s="56" t="s">
        <v>219</v>
      </c>
      <c r="D51" s="62" t="s">
        <v>219</v>
      </c>
      <c r="E51" s="62" t="s">
        <v>219</v>
      </c>
      <c r="F51" s="62" t="s">
        <v>219</v>
      </c>
      <c r="G51" s="62" t="s">
        <v>219</v>
      </c>
      <c r="H51" s="62" t="s">
        <v>219</v>
      </c>
      <c r="I51" s="62" t="s">
        <v>219</v>
      </c>
      <c r="J51" s="62" t="s">
        <v>219</v>
      </c>
      <c r="K51" s="62" t="s">
        <v>219</v>
      </c>
      <c r="L51" s="62" t="s">
        <v>219</v>
      </c>
      <c r="M51" s="62" t="s">
        <v>219</v>
      </c>
      <c r="N51" s="62" t="s">
        <v>219</v>
      </c>
      <c r="O51" s="62" t="s">
        <v>219</v>
      </c>
    </row>
    <row r="52" spans="1:15" ht="47.25" x14ac:dyDescent="0.25">
      <c r="A52" s="52" t="s">
        <v>271</v>
      </c>
      <c r="B52" s="53" t="s">
        <v>272</v>
      </c>
      <c r="C52" s="56" t="s">
        <v>219</v>
      </c>
      <c r="D52" s="62" t="s">
        <v>219</v>
      </c>
      <c r="E52" s="62" t="s">
        <v>219</v>
      </c>
      <c r="F52" s="62" t="s">
        <v>219</v>
      </c>
      <c r="G52" s="62" t="s">
        <v>219</v>
      </c>
      <c r="H52" s="62" t="s">
        <v>219</v>
      </c>
      <c r="I52" s="62" t="s">
        <v>219</v>
      </c>
      <c r="J52" s="62" t="s">
        <v>219</v>
      </c>
      <c r="K52" s="62" t="s">
        <v>219</v>
      </c>
      <c r="L52" s="62" t="s">
        <v>219</v>
      </c>
      <c r="M52" s="62" t="s">
        <v>219</v>
      </c>
      <c r="N52" s="62" t="s">
        <v>219</v>
      </c>
      <c r="O52" s="62" t="s">
        <v>219</v>
      </c>
    </row>
    <row r="53" spans="1:15" ht="31.5" x14ac:dyDescent="0.25">
      <c r="A53" s="52" t="s">
        <v>273</v>
      </c>
      <c r="B53" s="53" t="s">
        <v>274</v>
      </c>
      <c r="C53" s="56" t="s">
        <v>219</v>
      </c>
      <c r="D53" s="62" t="s">
        <v>219</v>
      </c>
      <c r="E53" s="62" t="s">
        <v>219</v>
      </c>
      <c r="F53" s="62" t="s">
        <v>219</v>
      </c>
      <c r="G53" s="62" t="s">
        <v>219</v>
      </c>
      <c r="H53" s="62" t="s">
        <v>219</v>
      </c>
      <c r="I53" s="62" t="s">
        <v>219</v>
      </c>
      <c r="J53" s="62" t="s">
        <v>219</v>
      </c>
      <c r="K53" s="62" t="s">
        <v>219</v>
      </c>
      <c r="L53" s="62" t="s">
        <v>219</v>
      </c>
      <c r="M53" s="62" t="s">
        <v>219</v>
      </c>
      <c r="N53" s="62" t="s">
        <v>219</v>
      </c>
      <c r="O53" s="62" t="s">
        <v>219</v>
      </c>
    </row>
    <row r="54" spans="1:15" ht="47.25" x14ac:dyDescent="0.25">
      <c r="A54" s="52" t="s">
        <v>275</v>
      </c>
      <c r="B54" s="53" t="s">
        <v>276</v>
      </c>
      <c r="C54" s="56" t="s">
        <v>219</v>
      </c>
      <c r="D54" s="62" t="s">
        <v>219</v>
      </c>
      <c r="E54" s="62" t="s">
        <v>219</v>
      </c>
      <c r="F54" s="62" t="s">
        <v>219</v>
      </c>
      <c r="G54" s="62" t="s">
        <v>219</v>
      </c>
      <c r="H54" s="62" t="s">
        <v>219</v>
      </c>
      <c r="I54" s="62" t="s">
        <v>219</v>
      </c>
      <c r="J54" s="62" t="s">
        <v>219</v>
      </c>
      <c r="K54" s="62" t="s">
        <v>219</v>
      </c>
      <c r="L54" s="62" t="s">
        <v>219</v>
      </c>
      <c r="M54" s="62" t="s">
        <v>219</v>
      </c>
      <c r="N54" s="62" t="s">
        <v>219</v>
      </c>
      <c r="O54" s="62" t="s">
        <v>219</v>
      </c>
    </row>
    <row r="55" spans="1:15" ht="189" x14ac:dyDescent="0.25">
      <c r="A55" s="48" t="s">
        <v>277</v>
      </c>
      <c r="B55" s="49" t="s">
        <v>278</v>
      </c>
      <c r="C55" s="50" t="str">
        <f>C57</f>
        <v>J_0004
J_0005
J_0006
K_0007
K_0008
K_0009
L_0010
L_0011
L_0012
M_0013
M_0014
M_0015</v>
      </c>
      <c r="D55" s="62" t="s">
        <v>219</v>
      </c>
      <c r="E55" s="62" t="s">
        <v>219</v>
      </c>
      <c r="F55" s="62" t="s">
        <v>219</v>
      </c>
      <c r="G55" s="62" t="s">
        <v>219</v>
      </c>
      <c r="H55" s="62" t="s">
        <v>219</v>
      </c>
      <c r="I55" s="62" t="s">
        <v>219</v>
      </c>
      <c r="J55" s="62" t="s">
        <v>219</v>
      </c>
      <c r="K55" s="62" t="s">
        <v>219</v>
      </c>
      <c r="L55" s="62" t="s">
        <v>219</v>
      </c>
      <c r="M55" s="62">
        <f>M57</f>
        <v>2.3069999999999999</v>
      </c>
      <c r="N55" s="62" t="s">
        <v>219</v>
      </c>
      <c r="O55" s="62" t="s">
        <v>219</v>
      </c>
    </row>
    <row r="56" spans="1:15" ht="47.25" x14ac:dyDescent="0.25">
      <c r="A56" s="52" t="s">
        <v>190</v>
      </c>
      <c r="B56" s="53" t="s">
        <v>279</v>
      </c>
      <c r="C56" s="56" t="s">
        <v>219</v>
      </c>
      <c r="D56" s="62" t="s">
        <v>219</v>
      </c>
      <c r="E56" s="62" t="s">
        <v>219</v>
      </c>
      <c r="F56" s="62" t="s">
        <v>219</v>
      </c>
      <c r="G56" s="62" t="s">
        <v>219</v>
      </c>
      <c r="H56" s="62" t="s">
        <v>219</v>
      </c>
      <c r="I56" s="62" t="s">
        <v>219</v>
      </c>
      <c r="J56" s="62" t="s">
        <v>219</v>
      </c>
      <c r="K56" s="62" t="s">
        <v>219</v>
      </c>
      <c r="L56" s="62" t="s">
        <v>219</v>
      </c>
      <c r="M56" s="62" t="s">
        <v>219</v>
      </c>
      <c r="N56" s="62" t="s">
        <v>219</v>
      </c>
      <c r="O56" s="62" t="s">
        <v>219</v>
      </c>
    </row>
    <row r="57" spans="1:15" ht="189" x14ac:dyDescent="0.25">
      <c r="A57" s="48" t="s">
        <v>280</v>
      </c>
      <c r="B57" s="49" t="s">
        <v>281</v>
      </c>
      <c r="C57" s="50" t="s">
        <v>282</v>
      </c>
      <c r="D57" s="62" t="s">
        <v>219</v>
      </c>
      <c r="E57" s="62" t="s">
        <v>219</v>
      </c>
      <c r="F57" s="62" t="s">
        <v>219</v>
      </c>
      <c r="G57" s="62" t="s">
        <v>219</v>
      </c>
      <c r="H57" s="62" t="s">
        <v>219</v>
      </c>
      <c r="I57" s="62" t="s">
        <v>219</v>
      </c>
      <c r="J57" s="62" t="s">
        <v>219</v>
      </c>
      <c r="K57" s="62" t="s">
        <v>219</v>
      </c>
      <c r="L57" s="62" t="s">
        <v>219</v>
      </c>
      <c r="M57" s="62">
        <f>SUM(M58:M68)</f>
        <v>2.3069999999999999</v>
      </c>
      <c r="N57" s="62" t="s">
        <v>219</v>
      </c>
      <c r="O57" s="62" t="s">
        <v>219</v>
      </c>
    </row>
    <row r="58" spans="1:15" ht="31.5" x14ac:dyDescent="0.25">
      <c r="A58" s="60" t="s">
        <v>283</v>
      </c>
      <c r="B58" s="61" t="s">
        <v>284</v>
      </c>
      <c r="C58" s="56" t="s">
        <v>285</v>
      </c>
      <c r="D58" s="62" t="s">
        <v>219</v>
      </c>
      <c r="E58" s="62" t="s">
        <v>219</v>
      </c>
      <c r="F58" s="62" t="s">
        <v>219</v>
      </c>
      <c r="G58" s="62" t="s">
        <v>219</v>
      </c>
      <c r="H58" s="62" t="s">
        <v>219</v>
      </c>
      <c r="I58" s="62" t="s">
        <v>219</v>
      </c>
      <c r="J58" s="62" t="s">
        <v>219</v>
      </c>
      <c r="K58" s="62" t="s">
        <v>219</v>
      </c>
      <c r="L58" s="62" t="s">
        <v>219</v>
      </c>
      <c r="M58" s="62" t="s">
        <v>219</v>
      </c>
      <c r="N58" s="62" t="s">
        <v>219</v>
      </c>
      <c r="O58" s="62" t="s">
        <v>219</v>
      </c>
    </row>
    <row r="59" spans="1:15" ht="31.5" x14ac:dyDescent="0.25">
      <c r="A59" s="60" t="s">
        <v>286</v>
      </c>
      <c r="B59" s="61" t="s">
        <v>287</v>
      </c>
      <c r="C59" s="56" t="s">
        <v>288</v>
      </c>
      <c r="D59" s="62" t="s">
        <v>219</v>
      </c>
      <c r="E59" s="62" t="s">
        <v>219</v>
      </c>
      <c r="F59" s="62" t="s">
        <v>219</v>
      </c>
      <c r="G59" s="62" t="s">
        <v>219</v>
      </c>
      <c r="H59" s="62" t="s">
        <v>219</v>
      </c>
      <c r="I59" s="62" t="s">
        <v>219</v>
      </c>
      <c r="J59" s="62" t="s">
        <v>219</v>
      </c>
      <c r="K59" s="62" t="s">
        <v>219</v>
      </c>
      <c r="L59" s="62" t="s">
        <v>219</v>
      </c>
      <c r="M59" s="62" t="s">
        <v>219</v>
      </c>
      <c r="N59" s="62" t="s">
        <v>219</v>
      </c>
      <c r="O59" s="62" t="s">
        <v>219</v>
      </c>
    </row>
    <row r="60" spans="1:15" ht="31.5" x14ac:dyDescent="0.25">
      <c r="A60" s="60" t="s">
        <v>289</v>
      </c>
      <c r="B60" s="61" t="s">
        <v>290</v>
      </c>
      <c r="C60" s="56" t="s">
        <v>291</v>
      </c>
      <c r="D60" s="62" t="s">
        <v>219</v>
      </c>
      <c r="E60" s="62" t="s">
        <v>219</v>
      </c>
      <c r="F60" s="62" t="s">
        <v>219</v>
      </c>
      <c r="G60" s="62" t="s">
        <v>219</v>
      </c>
      <c r="H60" s="62" t="s">
        <v>219</v>
      </c>
      <c r="I60" s="62" t="s">
        <v>219</v>
      </c>
      <c r="J60" s="62" t="s">
        <v>219</v>
      </c>
      <c r="K60" s="62" t="s">
        <v>219</v>
      </c>
      <c r="L60" s="62" t="s">
        <v>219</v>
      </c>
      <c r="M60" s="62" t="s">
        <v>219</v>
      </c>
      <c r="N60" s="62" t="s">
        <v>219</v>
      </c>
      <c r="O60" s="62" t="s">
        <v>219</v>
      </c>
    </row>
    <row r="61" spans="1:15" ht="31.5" x14ac:dyDescent="0.25">
      <c r="A61" s="60" t="s">
        <v>292</v>
      </c>
      <c r="B61" s="61" t="s">
        <v>293</v>
      </c>
      <c r="C61" s="56" t="s">
        <v>294</v>
      </c>
      <c r="D61" s="62" t="s">
        <v>219</v>
      </c>
      <c r="E61" s="62" t="s">
        <v>219</v>
      </c>
      <c r="F61" s="62" t="s">
        <v>219</v>
      </c>
      <c r="G61" s="62" t="s">
        <v>219</v>
      </c>
      <c r="H61" s="62" t="s">
        <v>219</v>
      </c>
      <c r="I61" s="62" t="s">
        <v>219</v>
      </c>
      <c r="J61" s="62" t="s">
        <v>219</v>
      </c>
      <c r="K61" s="62" t="s">
        <v>219</v>
      </c>
      <c r="L61" s="62" t="s">
        <v>219</v>
      </c>
      <c r="M61" s="62" t="s">
        <v>219</v>
      </c>
      <c r="N61" s="62" t="s">
        <v>219</v>
      </c>
      <c r="O61" s="62" t="s">
        <v>219</v>
      </c>
    </row>
    <row r="62" spans="1:15" ht="31.5" x14ac:dyDescent="0.25">
      <c r="A62" s="60" t="s">
        <v>295</v>
      </c>
      <c r="B62" s="61" t="s">
        <v>296</v>
      </c>
      <c r="C62" s="56" t="s">
        <v>297</v>
      </c>
      <c r="D62" s="62" t="s">
        <v>219</v>
      </c>
      <c r="E62" s="62" t="s">
        <v>219</v>
      </c>
      <c r="F62" s="62" t="s">
        <v>219</v>
      </c>
      <c r="G62" s="62" t="s">
        <v>219</v>
      </c>
      <c r="H62" s="62" t="s">
        <v>219</v>
      </c>
      <c r="I62" s="62" t="s">
        <v>219</v>
      </c>
      <c r="J62" s="62" t="s">
        <v>219</v>
      </c>
      <c r="K62" s="62" t="s">
        <v>219</v>
      </c>
      <c r="L62" s="62" t="s">
        <v>219</v>
      </c>
      <c r="M62" s="62" t="s">
        <v>219</v>
      </c>
      <c r="N62" s="62" t="s">
        <v>219</v>
      </c>
      <c r="O62" s="62" t="s">
        <v>219</v>
      </c>
    </row>
    <row r="63" spans="1:15" ht="31.5" x14ac:dyDescent="0.25">
      <c r="A63" s="60" t="s">
        <v>298</v>
      </c>
      <c r="B63" s="61" t="s">
        <v>299</v>
      </c>
      <c r="C63" s="56" t="s">
        <v>300</v>
      </c>
      <c r="D63" s="62" t="s">
        <v>219</v>
      </c>
      <c r="E63" s="62" t="s">
        <v>219</v>
      </c>
      <c r="F63" s="62" t="s">
        <v>219</v>
      </c>
      <c r="G63" s="62" t="s">
        <v>219</v>
      </c>
      <c r="H63" s="62" t="s">
        <v>219</v>
      </c>
      <c r="I63" s="62" t="s">
        <v>219</v>
      </c>
      <c r="J63" s="62" t="s">
        <v>219</v>
      </c>
      <c r="K63" s="62" t="s">
        <v>219</v>
      </c>
      <c r="L63" s="62" t="s">
        <v>219</v>
      </c>
      <c r="M63" s="62" t="s">
        <v>219</v>
      </c>
      <c r="N63" s="62" t="s">
        <v>219</v>
      </c>
      <c r="O63" s="62" t="s">
        <v>219</v>
      </c>
    </row>
    <row r="64" spans="1:15" ht="31.5" x14ac:dyDescent="0.25">
      <c r="A64" s="60" t="s">
        <v>301</v>
      </c>
      <c r="B64" s="61" t="s">
        <v>302</v>
      </c>
      <c r="C64" s="56" t="s">
        <v>303</v>
      </c>
      <c r="D64" s="62" t="s">
        <v>219</v>
      </c>
      <c r="E64" s="62" t="s">
        <v>219</v>
      </c>
      <c r="F64" s="62" t="s">
        <v>219</v>
      </c>
      <c r="G64" s="62" t="s">
        <v>219</v>
      </c>
      <c r="H64" s="62" t="s">
        <v>219</v>
      </c>
      <c r="I64" s="62" t="s">
        <v>219</v>
      </c>
      <c r="J64" s="62" t="s">
        <v>219</v>
      </c>
      <c r="K64" s="62" t="s">
        <v>219</v>
      </c>
      <c r="L64" s="62" t="s">
        <v>219</v>
      </c>
      <c r="M64" s="73">
        <v>0.76900000000000002</v>
      </c>
      <c r="N64" s="62" t="s">
        <v>219</v>
      </c>
      <c r="O64" s="62" t="s">
        <v>219</v>
      </c>
    </row>
    <row r="65" spans="1:15" ht="31.5" x14ac:dyDescent="0.25">
      <c r="A65" s="60" t="s">
        <v>304</v>
      </c>
      <c r="B65" s="61" t="s">
        <v>305</v>
      </c>
      <c r="C65" s="56" t="s">
        <v>306</v>
      </c>
      <c r="D65" s="62" t="s">
        <v>219</v>
      </c>
      <c r="E65" s="62" t="s">
        <v>219</v>
      </c>
      <c r="F65" s="62" t="s">
        <v>219</v>
      </c>
      <c r="G65" s="62" t="s">
        <v>219</v>
      </c>
      <c r="H65" s="62" t="s">
        <v>219</v>
      </c>
      <c r="I65" s="62" t="s">
        <v>219</v>
      </c>
      <c r="J65" s="62" t="s">
        <v>219</v>
      </c>
      <c r="K65" s="62" t="s">
        <v>219</v>
      </c>
      <c r="L65" s="62" t="s">
        <v>219</v>
      </c>
      <c r="M65" s="73">
        <v>0.76900000000000002</v>
      </c>
      <c r="N65" s="62" t="s">
        <v>219</v>
      </c>
      <c r="O65" s="62" t="s">
        <v>219</v>
      </c>
    </row>
    <row r="66" spans="1:15" ht="31.5" x14ac:dyDescent="0.25">
      <c r="A66" s="60" t="s">
        <v>307</v>
      </c>
      <c r="B66" s="61" t="s">
        <v>308</v>
      </c>
      <c r="C66" s="56" t="s">
        <v>309</v>
      </c>
      <c r="D66" s="62" t="s">
        <v>219</v>
      </c>
      <c r="E66" s="62" t="s">
        <v>219</v>
      </c>
      <c r="F66" s="62" t="s">
        <v>219</v>
      </c>
      <c r="G66" s="62" t="s">
        <v>219</v>
      </c>
      <c r="H66" s="62" t="s">
        <v>219</v>
      </c>
      <c r="I66" s="62" t="s">
        <v>219</v>
      </c>
      <c r="J66" s="62" t="s">
        <v>219</v>
      </c>
      <c r="K66" s="62" t="s">
        <v>219</v>
      </c>
      <c r="L66" s="62" t="s">
        <v>219</v>
      </c>
      <c r="M66" s="73">
        <v>0.76900000000000002</v>
      </c>
      <c r="N66" s="62" t="s">
        <v>219</v>
      </c>
      <c r="O66" s="62" t="s">
        <v>219</v>
      </c>
    </row>
    <row r="67" spans="1:15" ht="31.5" x14ac:dyDescent="0.25">
      <c r="A67" s="60" t="s">
        <v>310</v>
      </c>
      <c r="B67" s="61" t="s">
        <v>311</v>
      </c>
      <c r="C67" s="56" t="s">
        <v>312</v>
      </c>
      <c r="D67" s="62" t="s">
        <v>219</v>
      </c>
      <c r="E67" s="62" t="s">
        <v>219</v>
      </c>
      <c r="F67" s="62" t="s">
        <v>219</v>
      </c>
      <c r="G67" s="62" t="s">
        <v>219</v>
      </c>
      <c r="H67" s="62" t="s">
        <v>219</v>
      </c>
      <c r="I67" s="62" t="s">
        <v>219</v>
      </c>
      <c r="J67" s="62" t="s">
        <v>219</v>
      </c>
      <c r="K67" s="62" t="s">
        <v>219</v>
      </c>
      <c r="L67" s="62" t="s">
        <v>219</v>
      </c>
      <c r="M67" s="62" t="s">
        <v>219</v>
      </c>
      <c r="N67" s="62" t="s">
        <v>219</v>
      </c>
      <c r="O67" s="62" t="s">
        <v>219</v>
      </c>
    </row>
    <row r="68" spans="1:15" ht="31.5" x14ac:dyDescent="0.25">
      <c r="A68" s="60" t="s">
        <v>313</v>
      </c>
      <c r="B68" s="61" t="s">
        <v>314</v>
      </c>
      <c r="C68" s="56" t="s">
        <v>315</v>
      </c>
      <c r="D68" s="62" t="s">
        <v>219</v>
      </c>
      <c r="E68" s="62" t="s">
        <v>219</v>
      </c>
      <c r="F68" s="62" t="s">
        <v>219</v>
      </c>
      <c r="G68" s="62" t="s">
        <v>219</v>
      </c>
      <c r="H68" s="62" t="s">
        <v>219</v>
      </c>
      <c r="I68" s="62" t="s">
        <v>219</v>
      </c>
      <c r="J68" s="62" t="s">
        <v>219</v>
      </c>
      <c r="K68" s="62" t="s">
        <v>219</v>
      </c>
      <c r="L68" s="62" t="s">
        <v>219</v>
      </c>
      <c r="M68" s="62" t="s">
        <v>219</v>
      </c>
      <c r="N68" s="62" t="s">
        <v>219</v>
      </c>
      <c r="O68" s="62" t="s">
        <v>219</v>
      </c>
    </row>
    <row r="69" spans="1:15" ht="31.5" x14ac:dyDescent="0.25">
      <c r="A69" s="60" t="s">
        <v>316</v>
      </c>
      <c r="B69" s="61" t="s">
        <v>317</v>
      </c>
      <c r="C69" s="56" t="s">
        <v>318</v>
      </c>
      <c r="D69" s="62" t="s">
        <v>219</v>
      </c>
      <c r="E69" s="62" t="s">
        <v>219</v>
      </c>
      <c r="F69" s="62" t="s">
        <v>219</v>
      </c>
      <c r="G69" s="62" t="s">
        <v>219</v>
      </c>
      <c r="H69" s="62" t="s">
        <v>219</v>
      </c>
      <c r="I69" s="62" t="s">
        <v>219</v>
      </c>
      <c r="J69" s="62" t="s">
        <v>219</v>
      </c>
      <c r="K69" s="62" t="s">
        <v>219</v>
      </c>
      <c r="L69" s="62" t="s">
        <v>219</v>
      </c>
      <c r="M69" s="62" t="s">
        <v>219</v>
      </c>
      <c r="N69" s="62" t="s">
        <v>219</v>
      </c>
      <c r="O69" s="62" t="s">
        <v>219</v>
      </c>
    </row>
    <row r="70" spans="1:15" ht="31.5" x14ac:dyDescent="0.25">
      <c r="A70" s="52" t="s">
        <v>319</v>
      </c>
      <c r="B70" s="53" t="s">
        <v>320</v>
      </c>
      <c r="C70" s="56" t="s">
        <v>219</v>
      </c>
      <c r="D70" s="62" t="s">
        <v>219</v>
      </c>
      <c r="E70" s="62" t="s">
        <v>219</v>
      </c>
      <c r="F70" s="62" t="s">
        <v>219</v>
      </c>
      <c r="G70" s="62" t="s">
        <v>219</v>
      </c>
      <c r="H70" s="62" t="s">
        <v>219</v>
      </c>
      <c r="I70" s="62" t="s">
        <v>219</v>
      </c>
      <c r="J70" s="62" t="s">
        <v>219</v>
      </c>
      <c r="K70" s="62" t="s">
        <v>219</v>
      </c>
      <c r="L70" s="62" t="s">
        <v>219</v>
      </c>
      <c r="M70" s="62" t="s">
        <v>219</v>
      </c>
      <c r="N70" s="62" t="s">
        <v>219</v>
      </c>
      <c r="O70" s="62" t="s">
        <v>219</v>
      </c>
    </row>
    <row r="71" spans="1:15" ht="47.25" x14ac:dyDescent="0.25">
      <c r="A71" s="52" t="s">
        <v>321</v>
      </c>
      <c r="B71" s="53" t="s">
        <v>322</v>
      </c>
      <c r="C71" s="56" t="s">
        <v>219</v>
      </c>
      <c r="D71" s="62" t="s">
        <v>219</v>
      </c>
      <c r="E71" s="62" t="s">
        <v>219</v>
      </c>
      <c r="F71" s="62" t="s">
        <v>219</v>
      </c>
      <c r="G71" s="62" t="s">
        <v>219</v>
      </c>
      <c r="H71" s="62" t="s">
        <v>219</v>
      </c>
      <c r="I71" s="62" t="s">
        <v>219</v>
      </c>
      <c r="J71" s="62" t="s">
        <v>219</v>
      </c>
      <c r="K71" s="62" t="s">
        <v>219</v>
      </c>
      <c r="L71" s="62" t="s">
        <v>219</v>
      </c>
      <c r="M71" s="62" t="s">
        <v>219</v>
      </c>
      <c r="N71" s="62" t="s">
        <v>219</v>
      </c>
      <c r="O71" s="62" t="s">
        <v>219</v>
      </c>
    </row>
    <row r="72" spans="1:15" ht="63" x14ac:dyDescent="0.25">
      <c r="A72" s="52" t="s">
        <v>323</v>
      </c>
      <c r="B72" s="53" t="s">
        <v>324</v>
      </c>
      <c r="C72" s="56" t="s">
        <v>219</v>
      </c>
      <c r="D72" s="62" t="s">
        <v>219</v>
      </c>
      <c r="E72" s="62" t="s">
        <v>219</v>
      </c>
      <c r="F72" s="62" t="s">
        <v>219</v>
      </c>
      <c r="G72" s="62" t="s">
        <v>219</v>
      </c>
      <c r="H72" s="62" t="s">
        <v>219</v>
      </c>
      <c r="I72" s="62" t="s">
        <v>219</v>
      </c>
      <c r="J72" s="62" t="s">
        <v>219</v>
      </c>
      <c r="K72" s="62" t="s">
        <v>219</v>
      </c>
      <c r="L72" s="62" t="s">
        <v>219</v>
      </c>
      <c r="M72" s="62" t="s">
        <v>219</v>
      </c>
      <c r="N72" s="62" t="s">
        <v>219</v>
      </c>
      <c r="O72" s="62" t="s">
        <v>219</v>
      </c>
    </row>
    <row r="73" spans="1:15" ht="63" x14ac:dyDescent="0.25">
      <c r="A73" s="52" t="s">
        <v>325</v>
      </c>
      <c r="B73" s="53" t="s">
        <v>326</v>
      </c>
      <c r="C73" s="56" t="s">
        <v>219</v>
      </c>
      <c r="D73" s="62" t="s">
        <v>219</v>
      </c>
      <c r="E73" s="62" t="s">
        <v>219</v>
      </c>
      <c r="F73" s="62" t="s">
        <v>219</v>
      </c>
      <c r="G73" s="62" t="s">
        <v>219</v>
      </c>
      <c r="H73" s="62" t="s">
        <v>219</v>
      </c>
      <c r="I73" s="62" t="s">
        <v>219</v>
      </c>
      <c r="J73" s="62" t="s">
        <v>219</v>
      </c>
      <c r="K73" s="62" t="s">
        <v>219</v>
      </c>
      <c r="L73" s="62" t="s">
        <v>219</v>
      </c>
      <c r="M73" s="62" t="s">
        <v>219</v>
      </c>
      <c r="N73" s="62" t="s">
        <v>219</v>
      </c>
      <c r="O73" s="62" t="s">
        <v>219</v>
      </c>
    </row>
    <row r="74" spans="1:15" ht="47.25" x14ac:dyDescent="0.25">
      <c r="A74" s="52" t="s">
        <v>327</v>
      </c>
      <c r="B74" s="53" t="s">
        <v>328</v>
      </c>
      <c r="C74" s="56" t="s">
        <v>219</v>
      </c>
      <c r="D74" s="62" t="s">
        <v>219</v>
      </c>
      <c r="E74" s="62" t="s">
        <v>219</v>
      </c>
      <c r="F74" s="62" t="s">
        <v>219</v>
      </c>
      <c r="G74" s="62" t="s">
        <v>219</v>
      </c>
      <c r="H74" s="62" t="s">
        <v>219</v>
      </c>
      <c r="I74" s="62" t="s">
        <v>219</v>
      </c>
      <c r="J74" s="62" t="s">
        <v>219</v>
      </c>
      <c r="K74" s="62" t="s">
        <v>219</v>
      </c>
      <c r="L74" s="62" t="s">
        <v>219</v>
      </c>
      <c r="M74" s="62" t="s">
        <v>219</v>
      </c>
      <c r="N74" s="62" t="s">
        <v>219</v>
      </c>
      <c r="O74" s="62" t="s">
        <v>219</v>
      </c>
    </row>
    <row r="75" spans="1:15" ht="63" x14ac:dyDescent="0.25">
      <c r="A75" s="52" t="s">
        <v>329</v>
      </c>
      <c r="B75" s="53" t="s">
        <v>330</v>
      </c>
      <c r="C75" s="56" t="s">
        <v>219</v>
      </c>
      <c r="D75" s="62" t="s">
        <v>219</v>
      </c>
      <c r="E75" s="62" t="s">
        <v>219</v>
      </c>
      <c r="F75" s="62" t="s">
        <v>219</v>
      </c>
      <c r="G75" s="62" t="s">
        <v>219</v>
      </c>
      <c r="H75" s="62" t="s">
        <v>219</v>
      </c>
      <c r="I75" s="62" t="s">
        <v>219</v>
      </c>
      <c r="J75" s="62" t="s">
        <v>219</v>
      </c>
      <c r="K75" s="62" t="s">
        <v>219</v>
      </c>
      <c r="L75" s="62" t="s">
        <v>219</v>
      </c>
      <c r="M75" s="62" t="s">
        <v>219</v>
      </c>
      <c r="N75" s="62" t="s">
        <v>219</v>
      </c>
      <c r="O75" s="62" t="s">
        <v>219</v>
      </c>
    </row>
    <row r="76" spans="1:15" ht="63" x14ac:dyDescent="0.25">
      <c r="A76" s="52" t="s">
        <v>331</v>
      </c>
      <c r="B76" s="53" t="s">
        <v>332</v>
      </c>
      <c r="C76" s="56" t="s">
        <v>219</v>
      </c>
      <c r="D76" s="62" t="s">
        <v>219</v>
      </c>
      <c r="E76" s="62" t="s">
        <v>219</v>
      </c>
      <c r="F76" s="62" t="s">
        <v>219</v>
      </c>
      <c r="G76" s="62" t="s">
        <v>219</v>
      </c>
      <c r="H76" s="62" t="s">
        <v>219</v>
      </c>
      <c r="I76" s="62" t="s">
        <v>219</v>
      </c>
      <c r="J76" s="62" t="s">
        <v>219</v>
      </c>
      <c r="K76" s="62" t="s">
        <v>219</v>
      </c>
      <c r="L76" s="62" t="s">
        <v>219</v>
      </c>
      <c r="M76" s="62" t="s">
        <v>219</v>
      </c>
      <c r="N76" s="62" t="s">
        <v>219</v>
      </c>
      <c r="O76" s="62" t="s">
        <v>219</v>
      </c>
    </row>
    <row r="77" spans="1:15" ht="31.5" x14ac:dyDescent="0.25">
      <c r="A77" s="52" t="s">
        <v>333</v>
      </c>
      <c r="B77" s="53" t="s">
        <v>334</v>
      </c>
      <c r="C77" s="56" t="s">
        <v>219</v>
      </c>
      <c r="D77" s="62" t="s">
        <v>219</v>
      </c>
      <c r="E77" s="62" t="s">
        <v>219</v>
      </c>
      <c r="F77" s="62" t="s">
        <v>219</v>
      </c>
      <c r="G77" s="62" t="s">
        <v>219</v>
      </c>
      <c r="H77" s="62" t="s">
        <v>219</v>
      </c>
      <c r="I77" s="62" t="s">
        <v>219</v>
      </c>
      <c r="J77" s="62" t="s">
        <v>219</v>
      </c>
      <c r="K77" s="62" t="s">
        <v>219</v>
      </c>
      <c r="L77" s="62" t="s">
        <v>219</v>
      </c>
      <c r="M77" s="62" t="s">
        <v>219</v>
      </c>
      <c r="N77" s="62" t="s">
        <v>219</v>
      </c>
      <c r="O77" s="62" t="s">
        <v>219</v>
      </c>
    </row>
    <row r="78" spans="1:15" ht="47.25" x14ac:dyDescent="0.25">
      <c r="A78" s="52" t="s">
        <v>335</v>
      </c>
      <c r="B78" s="53" t="s">
        <v>336</v>
      </c>
      <c r="C78" s="56" t="s">
        <v>219</v>
      </c>
      <c r="D78" s="62" t="s">
        <v>219</v>
      </c>
      <c r="E78" s="62" t="s">
        <v>219</v>
      </c>
      <c r="F78" s="62" t="s">
        <v>219</v>
      </c>
      <c r="G78" s="62" t="s">
        <v>219</v>
      </c>
      <c r="H78" s="62" t="s">
        <v>219</v>
      </c>
      <c r="I78" s="62" t="s">
        <v>219</v>
      </c>
      <c r="J78" s="62" t="s">
        <v>219</v>
      </c>
      <c r="K78" s="62" t="s">
        <v>219</v>
      </c>
      <c r="L78" s="62" t="s">
        <v>219</v>
      </c>
      <c r="M78" s="62" t="s">
        <v>219</v>
      </c>
      <c r="N78" s="62" t="s">
        <v>219</v>
      </c>
      <c r="O78" s="62" t="s">
        <v>219</v>
      </c>
    </row>
    <row r="79" spans="1:15" ht="78.75" x14ac:dyDescent="0.25">
      <c r="A79" s="52" t="s">
        <v>337</v>
      </c>
      <c r="B79" s="53" t="s">
        <v>338</v>
      </c>
      <c r="C79" s="56" t="s">
        <v>219</v>
      </c>
      <c r="D79" s="62" t="s">
        <v>219</v>
      </c>
      <c r="E79" s="62" t="s">
        <v>219</v>
      </c>
      <c r="F79" s="62" t="s">
        <v>219</v>
      </c>
      <c r="G79" s="62" t="s">
        <v>219</v>
      </c>
      <c r="H79" s="62" t="s">
        <v>219</v>
      </c>
      <c r="I79" s="62" t="s">
        <v>219</v>
      </c>
      <c r="J79" s="62" t="s">
        <v>219</v>
      </c>
      <c r="K79" s="62" t="s">
        <v>219</v>
      </c>
      <c r="L79" s="62" t="s">
        <v>219</v>
      </c>
      <c r="M79" s="62" t="s">
        <v>219</v>
      </c>
      <c r="N79" s="62" t="s">
        <v>219</v>
      </c>
      <c r="O79" s="62" t="s">
        <v>219</v>
      </c>
    </row>
    <row r="80" spans="1:15" ht="78.75" x14ac:dyDescent="0.25">
      <c r="A80" s="52" t="s">
        <v>339</v>
      </c>
      <c r="B80" s="53" t="s">
        <v>340</v>
      </c>
      <c r="C80" s="56" t="s">
        <v>219</v>
      </c>
      <c r="D80" s="62" t="s">
        <v>219</v>
      </c>
      <c r="E80" s="62" t="s">
        <v>219</v>
      </c>
      <c r="F80" s="62" t="s">
        <v>219</v>
      </c>
      <c r="G80" s="62" t="s">
        <v>219</v>
      </c>
      <c r="H80" s="62" t="s">
        <v>219</v>
      </c>
      <c r="I80" s="62" t="s">
        <v>219</v>
      </c>
      <c r="J80" s="62" t="s">
        <v>219</v>
      </c>
      <c r="K80" s="62" t="s">
        <v>219</v>
      </c>
      <c r="L80" s="62" t="s">
        <v>219</v>
      </c>
      <c r="M80" s="62" t="s">
        <v>219</v>
      </c>
      <c r="N80" s="62" t="s">
        <v>219</v>
      </c>
      <c r="O80" s="62" t="s">
        <v>219</v>
      </c>
    </row>
    <row r="81" spans="1:15" ht="78.75" x14ac:dyDescent="0.25">
      <c r="A81" s="52" t="s">
        <v>341</v>
      </c>
      <c r="B81" s="53" t="s">
        <v>342</v>
      </c>
      <c r="C81" s="56" t="s">
        <v>219</v>
      </c>
      <c r="D81" s="62" t="s">
        <v>219</v>
      </c>
      <c r="E81" s="62" t="s">
        <v>219</v>
      </c>
      <c r="F81" s="62" t="s">
        <v>219</v>
      </c>
      <c r="G81" s="62" t="s">
        <v>219</v>
      </c>
      <c r="H81" s="62" t="s">
        <v>219</v>
      </c>
      <c r="I81" s="62" t="s">
        <v>219</v>
      </c>
      <c r="J81" s="62" t="s">
        <v>219</v>
      </c>
      <c r="K81" s="62" t="s">
        <v>219</v>
      </c>
      <c r="L81" s="62" t="s">
        <v>219</v>
      </c>
      <c r="M81" s="62" t="s">
        <v>219</v>
      </c>
      <c r="N81" s="62" t="s">
        <v>219</v>
      </c>
      <c r="O81" s="62" t="s">
        <v>219</v>
      </c>
    </row>
    <row r="82" spans="1:15" ht="47.25" x14ac:dyDescent="0.25">
      <c r="A82" s="52" t="s">
        <v>343</v>
      </c>
      <c r="B82" s="53" t="s">
        <v>344</v>
      </c>
      <c r="C82" s="56" t="s">
        <v>219</v>
      </c>
      <c r="D82" s="62" t="s">
        <v>219</v>
      </c>
      <c r="E82" s="62" t="s">
        <v>219</v>
      </c>
      <c r="F82" s="62" t="s">
        <v>219</v>
      </c>
      <c r="G82" s="62" t="s">
        <v>219</v>
      </c>
      <c r="H82" s="62" t="s">
        <v>219</v>
      </c>
      <c r="I82" s="62" t="s">
        <v>219</v>
      </c>
      <c r="J82" s="62" t="s">
        <v>219</v>
      </c>
      <c r="K82" s="62" t="s">
        <v>219</v>
      </c>
      <c r="L82" s="62" t="s">
        <v>219</v>
      </c>
      <c r="M82" s="62" t="s">
        <v>219</v>
      </c>
      <c r="N82" s="62" t="s">
        <v>219</v>
      </c>
      <c r="O82" s="62" t="s">
        <v>219</v>
      </c>
    </row>
    <row r="83" spans="1:15" ht="47.25" x14ac:dyDescent="0.25">
      <c r="A83" s="48" t="s">
        <v>345</v>
      </c>
      <c r="B83" s="49" t="s">
        <v>346</v>
      </c>
      <c r="C83" s="59" t="s">
        <v>219</v>
      </c>
      <c r="D83" s="62" t="s">
        <v>219</v>
      </c>
      <c r="E83" s="62" t="s">
        <v>219</v>
      </c>
      <c r="F83" s="62" t="s">
        <v>219</v>
      </c>
      <c r="G83" s="62" t="s">
        <v>219</v>
      </c>
      <c r="H83" s="62" t="s">
        <v>219</v>
      </c>
      <c r="I83" s="62" t="s">
        <v>219</v>
      </c>
      <c r="J83" s="62" t="s">
        <v>219</v>
      </c>
      <c r="K83" s="62" t="s">
        <v>219</v>
      </c>
      <c r="L83" s="62" t="s">
        <v>219</v>
      </c>
      <c r="M83" s="62" t="s">
        <v>219</v>
      </c>
      <c r="N83" s="62" t="s">
        <v>219</v>
      </c>
      <c r="O83" s="62" t="s">
        <v>219</v>
      </c>
    </row>
    <row r="84" spans="1:15" ht="31.5" x14ac:dyDescent="0.25">
      <c r="A84" s="48" t="s">
        <v>347</v>
      </c>
      <c r="B84" s="49" t="s">
        <v>348</v>
      </c>
      <c r="C84" s="50" t="s">
        <v>349</v>
      </c>
      <c r="D84" s="62" t="s">
        <v>219</v>
      </c>
      <c r="E84" s="62" t="s">
        <v>219</v>
      </c>
      <c r="F84" s="62" t="s">
        <v>219</v>
      </c>
      <c r="G84" s="62" t="s">
        <v>219</v>
      </c>
      <c r="H84" s="62" t="s">
        <v>219</v>
      </c>
      <c r="I84" s="62" t="s">
        <v>219</v>
      </c>
      <c r="J84" s="62" t="s">
        <v>219</v>
      </c>
      <c r="K84" s="62" t="s">
        <v>219</v>
      </c>
      <c r="L84" s="62" t="s">
        <v>219</v>
      </c>
      <c r="M84" s="62" t="str">
        <f>M85</f>
        <v>нд</v>
      </c>
      <c r="N84" s="74" t="str">
        <f>N86</f>
        <v>нд</v>
      </c>
      <c r="O84" s="74" t="str">
        <f>O86</f>
        <v>нд</v>
      </c>
    </row>
    <row r="85" spans="1:15" ht="31.5" x14ac:dyDescent="0.25">
      <c r="A85" s="60" t="s">
        <v>350</v>
      </c>
      <c r="B85" s="61" t="s">
        <v>351</v>
      </c>
      <c r="C85" s="56" t="s">
        <v>352</v>
      </c>
      <c r="D85" s="62" t="s">
        <v>219</v>
      </c>
      <c r="E85" s="62" t="s">
        <v>219</v>
      </c>
      <c r="F85" s="62" t="s">
        <v>219</v>
      </c>
      <c r="G85" s="62" t="s">
        <v>219</v>
      </c>
      <c r="H85" s="62" t="s">
        <v>219</v>
      </c>
      <c r="I85" s="62" t="s">
        <v>219</v>
      </c>
      <c r="J85" s="62" t="s">
        <v>219</v>
      </c>
      <c r="K85" s="62" t="s">
        <v>219</v>
      </c>
      <c r="L85" s="62" t="s">
        <v>219</v>
      </c>
      <c r="M85" s="62" t="s">
        <v>219</v>
      </c>
      <c r="N85" s="62" t="s">
        <v>219</v>
      </c>
      <c r="O85" s="62" t="s">
        <v>219</v>
      </c>
    </row>
    <row r="86" spans="1:15" ht="47.25" x14ac:dyDescent="0.25">
      <c r="A86" s="60" t="s">
        <v>353</v>
      </c>
      <c r="B86" s="61" t="s">
        <v>354</v>
      </c>
      <c r="C86" s="56" t="s">
        <v>355</v>
      </c>
      <c r="D86" s="62" t="s">
        <v>219</v>
      </c>
      <c r="E86" s="62" t="s">
        <v>219</v>
      </c>
      <c r="F86" s="62" t="s">
        <v>219</v>
      </c>
      <c r="G86" s="62" t="s">
        <v>219</v>
      </c>
      <c r="H86" s="62" t="s">
        <v>219</v>
      </c>
      <c r="I86" s="62" t="s">
        <v>219</v>
      </c>
      <c r="J86" s="62" t="s">
        <v>219</v>
      </c>
      <c r="K86" s="62" t="s">
        <v>219</v>
      </c>
      <c r="L86" s="62" t="s">
        <v>219</v>
      </c>
      <c r="M86" s="62" t="s">
        <v>219</v>
      </c>
      <c r="N86" s="62" t="s">
        <v>219</v>
      </c>
      <c r="O86" s="62" t="s">
        <v>219</v>
      </c>
    </row>
  </sheetData>
  <mergeCells count="10">
    <mergeCell ref="A8:O8"/>
    <mergeCell ref="A6:O6"/>
    <mergeCell ref="A7:O7"/>
    <mergeCell ref="A11:A13"/>
    <mergeCell ref="B11:B13"/>
    <mergeCell ref="C11:C13"/>
    <mergeCell ref="D11:O11"/>
    <mergeCell ref="D12:F12"/>
    <mergeCell ref="G12:I12"/>
    <mergeCell ref="J12:K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zoomScale="70" zoomScaleNormal="70" workbookViewId="0">
      <selection activeCell="M12" sqref="M12"/>
    </sheetView>
  </sheetViews>
  <sheetFormatPr defaultRowHeight="15.75" x14ac:dyDescent="0.25"/>
  <cols>
    <col min="1" max="1" width="11.5703125" style="1" customWidth="1"/>
    <col min="2" max="2" width="40.42578125" style="1" customWidth="1"/>
    <col min="3" max="3" width="16.7109375" style="1" customWidth="1"/>
    <col min="4" max="9" width="13.140625" style="1" customWidth="1"/>
    <col min="10" max="11" width="17.42578125" style="1" customWidth="1"/>
    <col min="12" max="15" width="23.5703125" style="1" customWidth="1"/>
    <col min="16" max="16384" width="9.140625" style="1"/>
  </cols>
  <sheetData>
    <row r="1" spans="1:15" x14ac:dyDescent="0.25">
      <c r="L1" s="86"/>
      <c r="M1" s="86"/>
      <c r="N1" s="86"/>
      <c r="O1" s="16" t="s">
        <v>424</v>
      </c>
    </row>
    <row r="2" spans="1:15" x14ac:dyDescent="0.25">
      <c r="L2" s="86"/>
      <c r="M2" s="86"/>
      <c r="N2" s="86"/>
      <c r="O2" s="16" t="s">
        <v>416</v>
      </c>
    </row>
    <row r="3" spans="1:15" x14ac:dyDescent="0.25">
      <c r="L3" s="86"/>
      <c r="M3" s="86"/>
      <c r="N3" s="86"/>
      <c r="O3" s="16" t="s">
        <v>417</v>
      </c>
    </row>
    <row r="4" spans="1:15" x14ac:dyDescent="0.25">
      <c r="L4" s="85"/>
      <c r="M4" s="85"/>
      <c r="N4" s="85"/>
      <c r="O4" s="16" t="s">
        <v>418</v>
      </c>
    </row>
    <row r="5" spans="1:15" x14ac:dyDescent="0.25">
      <c r="O5" s="18" t="s">
        <v>420</v>
      </c>
    </row>
    <row r="6" spans="1:15" ht="20.25" x14ac:dyDescent="0.25">
      <c r="A6" s="91" t="s">
        <v>43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0.25" x14ac:dyDescent="0.25">
      <c r="A7" s="91" t="s">
        <v>410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20.25" x14ac:dyDescent="0.25">
      <c r="A8" s="91" t="s">
        <v>45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11" spans="1:15" x14ac:dyDescent="0.25">
      <c r="A11" s="88" t="s">
        <v>0</v>
      </c>
      <c r="B11" s="88" t="s">
        <v>47</v>
      </c>
      <c r="C11" s="88" t="s">
        <v>2</v>
      </c>
      <c r="D11" s="88" t="s">
        <v>65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ht="173.25" customHeight="1" x14ac:dyDescent="0.25">
      <c r="A12" s="88"/>
      <c r="B12" s="88"/>
      <c r="C12" s="88"/>
      <c r="D12" s="88" t="s">
        <v>66</v>
      </c>
      <c r="E12" s="88"/>
      <c r="F12" s="88"/>
      <c r="G12" s="88" t="s">
        <v>67</v>
      </c>
      <c r="H12" s="88"/>
      <c r="I12" s="88"/>
      <c r="J12" s="88" t="s">
        <v>68</v>
      </c>
      <c r="K12" s="88"/>
      <c r="L12" s="13" t="s">
        <v>69</v>
      </c>
      <c r="M12" s="13" t="s">
        <v>70</v>
      </c>
      <c r="N12" s="13" t="s">
        <v>71</v>
      </c>
      <c r="O12" s="13" t="s">
        <v>72</v>
      </c>
    </row>
    <row r="13" spans="1:15" ht="266.25" customHeight="1" x14ac:dyDescent="0.25">
      <c r="A13" s="88"/>
      <c r="B13" s="88"/>
      <c r="C13" s="88"/>
      <c r="D13" s="12" t="s">
        <v>360</v>
      </c>
      <c r="E13" s="12" t="s">
        <v>359</v>
      </c>
      <c r="F13" s="12" t="s">
        <v>361</v>
      </c>
      <c r="G13" s="12" t="s">
        <v>360</v>
      </c>
      <c r="H13" s="12" t="s">
        <v>359</v>
      </c>
      <c r="I13" s="12" t="s">
        <v>361</v>
      </c>
      <c r="J13" s="12" t="s">
        <v>365</v>
      </c>
      <c r="K13" s="12" t="s">
        <v>366</v>
      </c>
      <c r="L13" s="12" t="s">
        <v>363</v>
      </c>
      <c r="M13" s="12" t="s">
        <v>364</v>
      </c>
      <c r="N13" s="12" t="s">
        <v>362</v>
      </c>
      <c r="O13" s="12" t="s">
        <v>360</v>
      </c>
    </row>
    <row r="14" spans="1:15" x14ac:dyDescent="0.25">
      <c r="A14" s="11">
        <v>1</v>
      </c>
      <c r="B14" s="11">
        <v>2</v>
      </c>
      <c r="C14" s="11">
        <v>3</v>
      </c>
      <c r="D14" s="3" t="s">
        <v>73</v>
      </c>
      <c r="E14" s="3" t="s">
        <v>74</v>
      </c>
      <c r="F14" s="11" t="s">
        <v>75</v>
      </c>
      <c r="G14" s="3" t="s">
        <v>76</v>
      </c>
      <c r="H14" s="3" t="s">
        <v>77</v>
      </c>
      <c r="I14" s="11" t="s">
        <v>78</v>
      </c>
      <c r="J14" s="3" t="s">
        <v>79</v>
      </c>
      <c r="K14" s="3" t="s">
        <v>80</v>
      </c>
      <c r="L14" s="3" t="s">
        <v>414</v>
      </c>
      <c r="M14" s="3" t="s">
        <v>411</v>
      </c>
      <c r="N14" s="3" t="s">
        <v>412</v>
      </c>
      <c r="O14" s="3" t="s">
        <v>413</v>
      </c>
    </row>
    <row r="15" spans="1:15" ht="294" customHeight="1" x14ac:dyDescent="0.25">
      <c r="A15" s="48" t="s">
        <v>211</v>
      </c>
      <c r="B15" s="49" t="s">
        <v>212</v>
      </c>
      <c r="C15" s="50" t="str">
        <f>C23</f>
        <v>J_0004
J_0005
J_0006
K_0007
K_0008
K_0009
L_0010
L_0011
L_0012
M_0013
M_0014
M_0015
J_0016
K_0017
J_0018
J_0019
J_0020
J_0021</v>
      </c>
      <c r="D15" s="62" t="str">
        <f>D16</f>
        <v>нд</v>
      </c>
      <c r="E15" s="62" t="s">
        <v>219</v>
      </c>
      <c r="F15" s="62" t="str">
        <f>F16</f>
        <v>нд</v>
      </c>
      <c r="G15" s="62" t="s">
        <v>219</v>
      </c>
      <c r="H15" s="62" t="s">
        <v>219</v>
      </c>
      <c r="I15" s="62" t="s">
        <v>219</v>
      </c>
      <c r="J15" s="62" t="s">
        <v>219</v>
      </c>
      <c r="K15" s="62" t="s">
        <v>219</v>
      </c>
      <c r="L15" s="62" t="s">
        <v>219</v>
      </c>
      <c r="M15" s="62">
        <f>M17</f>
        <v>1.6040000000000001</v>
      </c>
      <c r="N15" s="62" t="str">
        <f>N21</f>
        <v>нд</v>
      </c>
      <c r="O15" s="62" t="str">
        <f>O21</f>
        <v>нд</v>
      </c>
    </row>
    <row r="16" spans="1:15" ht="63" x14ac:dyDescent="0.25">
      <c r="A16" s="52" t="s">
        <v>213</v>
      </c>
      <c r="B16" s="53" t="s">
        <v>214</v>
      </c>
      <c r="C16" s="54" t="str">
        <f t="shared" ref="C16" si="0">C24</f>
        <v>J_0018
J_0019
J_0020
J_0021</v>
      </c>
      <c r="D16" s="62" t="str">
        <f>D24</f>
        <v>нд</v>
      </c>
      <c r="E16" s="62" t="s">
        <v>219</v>
      </c>
      <c r="F16" s="62" t="str">
        <f>F24</f>
        <v>нд</v>
      </c>
      <c r="G16" s="62" t="s">
        <v>219</v>
      </c>
      <c r="H16" s="62" t="s">
        <v>219</v>
      </c>
      <c r="I16" s="62" t="s">
        <v>219</v>
      </c>
      <c r="J16" s="62" t="s">
        <v>219</v>
      </c>
      <c r="K16" s="62" t="s">
        <v>219</v>
      </c>
      <c r="L16" s="62" t="s">
        <v>219</v>
      </c>
      <c r="M16" s="62" t="s">
        <v>219</v>
      </c>
      <c r="N16" s="62" t="s">
        <v>219</v>
      </c>
      <c r="O16" s="62" t="s">
        <v>219</v>
      </c>
    </row>
    <row r="17" spans="1:15" ht="189" x14ac:dyDescent="0.25">
      <c r="A17" s="52" t="s">
        <v>215</v>
      </c>
      <c r="B17" s="53" t="s">
        <v>216</v>
      </c>
      <c r="C17" s="54" t="str">
        <f>C48</f>
        <v>J_0004
J_0005
J_0006
K_0007
K_0008
K_0009
L_0010
L_0011
L_0012
M_0013
M_0014
M_0015</v>
      </c>
      <c r="D17" s="62" t="s">
        <v>219</v>
      </c>
      <c r="E17" s="62" t="s">
        <v>219</v>
      </c>
      <c r="F17" s="62" t="s">
        <v>219</v>
      </c>
      <c r="G17" s="62" t="s">
        <v>219</v>
      </c>
      <c r="H17" s="62" t="s">
        <v>219</v>
      </c>
      <c r="I17" s="62" t="s">
        <v>219</v>
      </c>
      <c r="J17" s="62" t="s">
        <v>219</v>
      </c>
      <c r="K17" s="62" t="s">
        <v>219</v>
      </c>
      <c r="L17" s="62" t="s">
        <v>219</v>
      </c>
      <c r="M17" s="62">
        <f>M55</f>
        <v>1.6040000000000001</v>
      </c>
      <c r="N17" s="62" t="s">
        <v>219</v>
      </c>
      <c r="O17" s="62" t="s">
        <v>219</v>
      </c>
    </row>
    <row r="18" spans="1:15" ht="63" x14ac:dyDescent="0.25">
      <c r="A18" s="52" t="s">
        <v>217</v>
      </c>
      <c r="B18" s="53" t="s">
        <v>218</v>
      </c>
      <c r="C18" s="56" t="s">
        <v>219</v>
      </c>
      <c r="D18" s="62" t="s">
        <v>219</v>
      </c>
      <c r="E18" s="62" t="s">
        <v>219</v>
      </c>
      <c r="F18" s="62" t="s">
        <v>219</v>
      </c>
      <c r="G18" s="62" t="s">
        <v>219</v>
      </c>
      <c r="H18" s="62" t="s">
        <v>219</v>
      </c>
      <c r="I18" s="62" t="s">
        <v>219</v>
      </c>
      <c r="J18" s="62" t="s">
        <v>219</v>
      </c>
      <c r="K18" s="62" t="s">
        <v>219</v>
      </c>
      <c r="L18" s="62" t="s">
        <v>219</v>
      </c>
      <c r="M18" s="62" t="s">
        <v>219</v>
      </c>
      <c r="N18" s="62" t="s">
        <v>219</v>
      </c>
      <c r="O18" s="62" t="s">
        <v>219</v>
      </c>
    </row>
    <row r="19" spans="1:15" ht="31.5" x14ac:dyDescent="0.25">
      <c r="A19" s="52" t="s">
        <v>220</v>
      </c>
      <c r="B19" s="53" t="s">
        <v>221</v>
      </c>
      <c r="C19" s="56" t="s">
        <v>219</v>
      </c>
      <c r="D19" s="62" t="s">
        <v>219</v>
      </c>
      <c r="E19" s="62" t="s">
        <v>219</v>
      </c>
      <c r="F19" s="62" t="s">
        <v>219</v>
      </c>
      <c r="G19" s="62" t="s">
        <v>219</v>
      </c>
      <c r="H19" s="62" t="s">
        <v>219</v>
      </c>
      <c r="I19" s="62" t="s">
        <v>219</v>
      </c>
      <c r="J19" s="62" t="s">
        <v>219</v>
      </c>
      <c r="K19" s="62" t="s">
        <v>219</v>
      </c>
      <c r="L19" s="62" t="s">
        <v>219</v>
      </c>
      <c r="M19" s="62" t="s">
        <v>219</v>
      </c>
      <c r="N19" s="62" t="s">
        <v>219</v>
      </c>
      <c r="O19" s="62" t="s">
        <v>219</v>
      </c>
    </row>
    <row r="20" spans="1:15" ht="47.25" x14ac:dyDescent="0.25">
      <c r="A20" s="52" t="s">
        <v>222</v>
      </c>
      <c r="B20" s="53" t="s">
        <v>223</v>
      </c>
      <c r="C20" s="56" t="s">
        <v>219</v>
      </c>
      <c r="D20" s="62" t="s">
        <v>219</v>
      </c>
      <c r="E20" s="62" t="s">
        <v>219</v>
      </c>
      <c r="F20" s="62" t="s">
        <v>219</v>
      </c>
      <c r="G20" s="62" t="s">
        <v>219</v>
      </c>
      <c r="H20" s="62" t="s">
        <v>219</v>
      </c>
      <c r="I20" s="62" t="s">
        <v>219</v>
      </c>
      <c r="J20" s="62" t="s">
        <v>219</v>
      </c>
      <c r="K20" s="62" t="s">
        <v>219</v>
      </c>
      <c r="L20" s="62" t="s">
        <v>219</v>
      </c>
      <c r="M20" s="62" t="s">
        <v>219</v>
      </c>
      <c r="N20" s="62" t="s">
        <v>219</v>
      </c>
      <c r="O20" s="62" t="s">
        <v>219</v>
      </c>
    </row>
    <row r="21" spans="1:15" ht="31.5" x14ac:dyDescent="0.25">
      <c r="A21" s="52" t="s">
        <v>224</v>
      </c>
      <c r="B21" s="53" t="s">
        <v>225</v>
      </c>
      <c r="C21" s="54" t="str">
        <f>C84</f>
        <v>J_0016
K_0017</v>
      </c>
      <c r="D21" s="62" t="s">
        <v>219</v>
      </c>
      <c r="E21" s="62" t="s">
        <v>219</v>
      </c>
      <c r="F21" s="62" t="s">
        <v>219</v>
      </c>
      <c r="G21" s="62" t="s">
        <v>219</v>
      </c>
      <c r="H21" s="62" t="s">
        <v>219</v>
      </c>
      <c r="I21" s="62" t="s">
        <v>219</v>
      </c>
      <c r="J21" s="62" t="s">
        <v>219</v>
      </c>
      <c r="K21" s="62" t="s">
        <v>219</v>
      </c>
      <c r="L21" s="62" t="s">
        <v>219</v>
      </c>
      <c r="M21" s="62" t="str">
        <f>M84</f>
        <v>нд</v>
      </c>
      <c r="N21" s="62" t="str">
        <f>N84</f>
        <v>нд</v>
      </c>
      <c r="O21" s="62" t="str">
        <f>O84</f>
        <v>нд</v>
      </c>
    </row>
    <row r="22" spans="1:15" x14ac:dyDescent="0.25">
      <c r="A22" s="52"/>
      <c r="B22" s="53"/>
      <c r="C22" s="57"/>
      <c r="D22" s="62" t="s">
        <v>219</v>
      </c>
      <c r="E22" s="62" t="s">
        <v>219</v>
      </c>
      <c r="F22" s="62" t="s">
        <v>219</v>
      </c>
      <c r="G22" s="62" t="s">
        <v>219</v>
      </c>
      <c r="H22" s="62" t="s">
        <v>219</v>
      </c>
      <c r="I22" s="62" t="s">
        <v>219</v>
      </c>
      <c r="J22" s="62" t="s">
        <v>219</v>
      </c>
      <c r="K22" s="62" t="s">
        <v>219</v>
      </c>
      <c r="L22" s="62" t="s">
        <v>219</v>
      </c>
      <c r="M22" s="62" t="s">
        <v>219</v>
      </c>
      <c r="N22" s="62" t="s">
        <v>219</v>
      </c>
      <c r="O22" s="62" t="s">
        <v>219</v>
      </c>
    </row>
    <row r="23" spans="1:15" ht="291.75" customHeight="1" x14ac:dyDescent="0.25">
      <c r="A23" s="52" t="s">
        <v>226</v>
      </c>
      <c r="B23" s="49" t="s">
        <v>227</v>
      </c>
      <c r="C23" s="50" t="s">
        <v>228</v>
      </c>
      <c r="D23" s="62" t="str">
        <f t="shared" ref="D23:F25" si="1">D24</f>
        <v>нд</v>
      </c>
      <c r="E23" s="62" t="str">
        <f t="shared" si="1"/>
        <v>нд</v>
      </c>
      <c r="F23" s="62" t="str">
        <f t="shared" si="1"/>
        <v>нд</v>
      </c>
      <c r="G23" s="62" t="s">
        <v>219</v>
      </c>
      <c r="H23" s="62" t="s">
        <v>219</v>
      </c>
      <c r="I23" s="62" t="s">
        <v>219</v>
      </c>
      <c r="J23" s="62" t="s">
        <v>219</v>
      </c>
      <c r="K23" s="62" t="s">
        <v>219</v>
      </c>
      <c r="L23" s="62" t="s">
        <v>219</v>
      </c>
      <c r="M23" s="62">
        <f>M55</f>
        <v>1.6040000000000001</v>
      </c>
      <c r="N23" s="62" t="str">
        <f>N84</f>
        <v>нд</v>
      </c>
      <c r="O23" s="62" t="str">
        <f>O84</f>
        <v>нд</v>
      </c>
    </row>
    <row r="24" spans="1:15" ht="63" x14ac:dyDescent="0.25">
      <c r="A24" s="48" t="s">
        <v>229</v>
      </c>
      <c r="B24" s="49" t="s">
        <v>230</v>
      </c>
      <c r="C24" s="50" t="str">
        <f t="shared" ref="C24:C25" si="2">C25</f>
        <v>J_0018
J_0019
J_0020
J_0021</v>
      </c>
      <c r="D24" s="62" t="str">
        <f t="shared" si="1"/>
        <v>нд</v>
      </c>
      <c r="E24" s="62" t="str">
        <f t="shared" si="1"/>
        <v>нд</v>
      </c>
      <c r="F24" s="62" t="str">
        <f t="shared" si="1"/>
        <v>нд</v>
      </c>
      <c r="G24" s="62" t="s">
        <v>219</v>
      </c>
      <c r="H24" s="62" t="s">
        <v>219</v>
      </c>
      <c r="I24" s="62" t="s">
        <v>219</v>
      </c>
      <c r="J24" s="62" t="s">
        <v>219</v>
      </c>
      <c r="K24" s="62" t="s">
        <v>219</v>
      </c>
      <c r="L24" s="62" t="s">
        <v>219</v>
      </c>
      <c r="M24" s="62" t="s">
        <v>219</v>
      </c>
      <c r="N24" s="62" t="s">
        <v>219</v>
      </c>
      <c r="O24" s="62" t="s">
        <v>219</v>
      </c>
    </row>
    <row r="25" spans="1:15" ht="63" x14ac:dyDescent="0.25">
      <c r="A25" s="52" t="s">
        <v>231</v>
      </c>
      <c r="B25" s="53" t="s">
        <v>232</v>
      </c>
      <c r="C25" s="54" t="str">
        <f t="shared" si="2"/>
        <v>J_0018
J_0019
J_0020
J_0021</v>
      </c>
      <c r="D25" s="62" t="s">
        <v>219</v>
      </c>
      <c r="E25" s="62" t="str">
        <f t="shared" si="1"/>
        <v>нд</v>
      </c>
      <c r="F25" s="62" t="str">
        <f t="shared" si="1"/>
        <v>нд</v>
      </c>
      <c r="G25" s="62" t="s">
        <v>219</v>
      </c>
      <c r="H25" s="62" t="s">
        <v>219</v>
      </c>
      <c r="I25" s="62" t="s">
        <v>219</v>
      </c>
      <c r="J25" s="62" t="s">
        <v>219</v>
      </c>
      <c r="K25" s="62" t="s">
        <v>219</v>
      </c>
      <c r="L25" s="62" t="s">
        <v>219</v>
      </c>
      <c r="M25" s="62" t="s">
        <v>219</v>
      </c>
      <c r="N25" s="62" t="s">
        <v>219</v>
      </c>
      <c r="O25" s="62" t="s">
        <v>219</v>
      </c>
    </row>
    <row r="26" spans="1:15" ht="78.75" x14ac:dyDescent="0.25">
      <c r="A26" s="52" t="s">
        <v>233</v>
      </c>
      <c r="B26" s="53" t="s">
        <v>234</v>
      </c>
      <c r="C26" s="54" t="s">
        <v>235</v>
      </c>
      <c r="D26" s="62" t="s">
        <v>219</v>
      </c>
      <c r="E26" s="62" t="s">
        <v>219</v>
      </c>
      <c r="F26" s="62" t="s">
        <v>219</v>
      </c>
      <c r="G26" s="62" t="s">
        <v>219</v>
      </c>
      <c r="H26" s="62" t="s">
        <v>219</v>
      </c>
      <c r="I26" s="62" t="s">
        <v>219</v>
      </c>
      <c r="J26" s="62" t="s">
        <v>219</v>
      </c>
      <c r="K26" s="62" t="s">
        <v>219</v>
      </c>
      <c r="L26" s="62" t="s">
        <v>219</v>
      </c>
      <c r="M26" s="62" t="s">
        <v>219</v>
      </c>
      <c r="N26" s="62" t="s">
        <v>219</v>
      </c>
      <c r="O26" s="62" t="s">
        <v>219</v>
      </c>
    </row>
    <row r="27" spans="1:15" ht="47.25" x14ac:dyDescent="0.25">
      <c r="A27" s="52" t="s">
        <v>236</v>
      </c>
      <c r="B27" s="53" t="s">
        <v>201</v>
      </c>
      <c r="C27" s="56" t="s">
        <v>202</v>
      </c>
      <c r="D27" s="62" t="s">
        <v>219</v>
      </c>
      <c r="E27" s="62" t="s">
        <v>219</v>
      </c>
      <c r="F27" s="62" t="s">
        <v>219</v>
      </c>
      <c r="G27" s="62" t="s">
        <v>219</v>
      </c>
      <c r="H27" s="62" t="s">
        <v>219</v>
      </c>
      <c r="I27" s="62" t="s">
        <v>219</v>
      </c>
      <c r="J27" s="62" t="s">
        <v>219</v>
      </c>
      <c r="K27" s="62" t="s">
        <v>219</v>
      </c>
      <c r="L27" s="62" t="s">
        <v>219</v>
      </c>
      <c r="M27" s="62" t="s">
        <v>219</v>
      </c>
      <c r="N27" s="62" t="s">
        <v>219</v>
      </c>
      <c r="O27" s="62" t="s">
        <v>219</v>
      </c>
    </row>
    <row r="28" spans="1:15" ht="63" x14ac:dyDescent="0.25">
      <c r="A28" s="52" t="s">
        <v>237</v>
      </c>
      <c r="B28" s="53" t="s">
        <v>203</v>
      </c>
      <c r="C28" s="56" t="s">
        <v>204</v>
      </c>
      <c r="D28" s="62" t="s">
        <v>219</v>
      </c>
      <c r="E28" s="62" t="s">
        <v>219</v>
      </c>
      <c r="F28" s="62" t="s">
        <v>219</v>
      </c>
      <c r="G28" s="62" t="s">
        <v>219</v>
      </c>
      <c r="H28" s="62" t="s">
        <v>219</v>
      </c>
      <c r="I28" s="62" t="s">
        <v>219</v>
      </c>
      <c r="J28" s="62" t="s">
        <v>219</v>
      </c>
      <c r="K28" s="62" t="s">
        <v>219</v>
      </c>
      <c r="L28" s="62" t="s">
        <v>219</v>
      </c>
      <c r="M28" s="62" t="s">
        <v>219</v>
      </c>
      <c r="N28" s="62" t="s">
        <v>219</v>
      </c>
      <c r="O28" s="62" t="s">
        <v>219</v>
      </c>
    </row>
    <row r="29" spans="1:15" ht="47.25" x14ac:dyDescent="0.25">
      <c r="A29" s="52" t="s">
        <v>238</v>
      </c>
      <c r="B29" s="53" t="s">
        <v>205</v>
      </c>
      <c r="C29" s="56" t="s">
        <v>206</v>
      </c>
      <c r="D29" s="62" t="s">
        <v>219</v>
      </c>
      <c r="E29" s="62" t="s">
        <v>219</v>
      </c>
      <c r="F29" s="62" t="s">
        <v>219</v>
      </c>
      <c r="G29" s="62" t="s">
        <v>219</v>
      </c>
      <c r="H29" s="62" t="s">
        <v>219</v>
      </c>
      <c r="I29" s="62" t="s">
        <v>219</v>
      </c>
      <c r="J29" s="62" t="s">
        <v>219</v>
      </c>
      <c r="K29" s="62" t="s">
        <v>219</v>
      </c>
      <c r="L29" s="62" t="s">
        <v>219</v>
      </c>
      <c r="M29" s="62" t="s">
        <v>219</v>
      </c>
      <c r="N29" s="62" t="s">
        <v>219</v>
      </c>
      <c r="O29" s="62" t="s">
        <v>219</v>
      </c>
    </row>
    <row r="30" spans="1:15" ht="47.25" x14ac:dyDescent="0.25">
      <c r="A30" s="52" t="s">
        <v>239</v>
      </c>
      <c r="B30" s="53" t="s">
        <v>205</v>
      </c>
      <c r="C30" s="56" t="s">
        <v>207</v>
      </c>
      <c r="D30" s="62" t="s">
        <v>219</v>
      </c>
      <c r="E30" s="62" t="s">
        <v>219</v>
      </c>
      <c r="F30" s="62" t="s">
        <v>219</v>
      </c>
      <c r="G30" s="62" t="s">
        <v>219</v>
      </c>
      <c r="H30" s="62" t="s">
        <v>219</v>
      </c>
      <c r="I30" s="62" t="s">
        <v>219</v>
      </c>
      <c r="J30" s="62" t="s">
        <v>219</v>
      </c>
      <c r="K30" s="62" t="s">
        <v>219</v>
      </c>
      <c r="L30" s="62" t="s">
        <v>219</v>
      </c>
      <c r="M30" s="62" t="s">
        <v>219</v>
      </c>
      <c r="N30" s="62" t="s">
        <v>219</v>
      </c>
      <c r="O30" s="62" t="s">
        <v>219</v>
      </c>
    </row>
    <row r="31" spans="1:15" ht="78.75" x14ac:dyDescent="0.25">
      <c r="A31" s="52" t="s">
        <v>240</v>
      </c>
      <c r="B31" s="53" t="s">
        <v>241</v>
      </c>
      <c r="C31" s="56" t="s">
        <v>219</v>
      </c>
      <c r="D31" s="62" t="s">
        <v>219</v>
      </c>
      <c r="E31" s="62" t="s">
        <v>219</v>
      </c>
      <c r="F31" s="62" t="s">
        <v>219</v>
      </c>
      <c r="G31" s="62" t="s">
        <v>219</v>
      </c>
      <c r="H31" s="62" t="s">
        <v>219</v>
      </c>
      <c r="I31" s="62" t="s">
        <v>219</v>
      </c>
      <c r="J31" s="62" t="s">
        <v>219</v>
      </c>
      <c r="K31" s="62" t="s">
        <v>219</v>
      </c>
      <c r="L31" s="62" t="s">
        <v>219</v>
      </c>
      <c r="M31" s="62" t="s">
        <v>219</v>
      </c>
      <c r="N31" s="62" t="s">
        <v>219</v>
      </c>
      <c r="O31" s="62" t="s">
        <v>219</v>
      </c>
    </row>
    <row r="32" spans="1:15" ht="63" x14ac:dyDescent="0.25">
      <c r="A32" s="52" t="s">
        <v>242</v>
      </c>
      <c r="B32" s="53" t="s">
        <v>243</v>
      </c>
      <c r="C32" s="56" t="s">
        <v>219</v>
      </c>
      <c r="D32" s="62" t="s">
        <v>219</v>
      </c>
      <c r="E32" s="62" t="s">
        <v>219</v>
      </c>
      <c r="F32" s="62" t="s">
        <v>219</v>
      </c>
      <c r="G32" s="62" t="s">
        <v>219</v>
      </c>
      <c r="H32" s="62" t="s">
        <v>219</v>
      </c>
      <c r="I32" s="62" t="s">
        <v>219</v>
      </c>
      <c r="J32" s="62" t="s">
        <v>219</v>
      </c>
      <c r="K32" s="62" t="s">
        <v>219</v>
      </c>
      <c r="L32" s="62" t="s">
        <v>219</v>
      </c>
      <c r="M32" s="62" t="s">
        <v>219</v>
      </c>
      <c r="N32" s="62" t="s">
        <v>219</v>
      </c>
      <c r="O32" s="62" t="s">
        <v>219</v>
      </c>
    </row>
    <row r="33" spans="1:15" ht="47.25" x14ac:dyDescent="0.25">
      <c r="A33" s="48" t="s">
        <v>244</v>
      </c>
      <c r="B33" s="49" t="s">
        <v>245</v>
      </c>
      <c r="C33" s="50" t="str">
        <f>C35</f>
        <v>нд</v>
      </c>
      <c r="D33" s="62" t="s">
        <v>219</v>
      </c>
      <c r="E33" s="62" t="s">
        <v>219</v>
      </c>
      <c r="F33" s="62" t="s">
        <v>219</v>
      </c>
      <c r="G33" s="62" t="s">
        <v>219</v>
      </c>
      <c r="H33" s="62" t="s">
        <v>219</v>
      </c>
      <c r="I33" s="62" t="s">
        <v>219</v>
      </c>
      <c r="J33" s="62" t="s">
        <v>219</v>
      </c>
      <c r="K33" s="62" t="s">
        <v>219</v>
      </c>
      <c r="L33" s="62" t="s">
        <v>219</v>
      </c>
      <c r="M33" s="62" t="s">
        <v>219</v>
      </c>
      <c r="N33" s="62" t="s">
        <v>219</v>
      </c>
      <c r="O33" s="62" t="s">
        <v>219</v>
      </c>
    </row>
    <row r="34" spans="1:15" ht="78.75" x14ac:dyDescent="0.25">
      <c r="A34" s="52" t="s">
        <v>185</v>
      </c>
      <c r="B34" s="53" t="s">
        <v>246</v>
      </c>
      <c r="C34" s="56" t="s">
        <v>219</v>
      </c>
      <c r="D34" s="62" t="s">
        <v>219</v>
      </c>
      <c r="E34" s="62" t="s">
        <v>219</v>
      </c>
      <c r="F34" s="62" t="s">
        <v>219</v>
      </c>
      <c r="G34" s="62" t="s">
        <v>219</v>
      </c>
      <c r="H34" s="62" t="s">
        <v>219</v>
      </c>
      <c r="I34" s="62" t="s">
        <v>219</v>
      </c>
      <c r="J34" s="62" t="s">
        <v>219</v>
      </c>
      <c r="K34" s="62" t="s">
        <v>219</v>
      </c>
      <c r="L34" s="62" t="s">
        <v>219</v>
      </c>
      <c r="M34" s="62" t="s">
        <v>219</v>
      </c>
      <c r="N34" s="62" t="s">
        <v>219</v>
      </c>
      <c r="O34" s="62" t="s">
        <v>219</v>
      </c>
    </row>
    <row r="35" spans="1:15" ht="47.25" x14ac:dyDescent="0.25">
      <c r="A35" s="48" t="s">
        <v>186</v>
      </c>
      <c r="B35" s="49" t="s">
        <v>247</v>
      </c>
      <c r="C35" s="59" t="s">
        <v>219</v>
      </c>
      <c r="D35" s="62" t="s">
        <v>219</v>
      </c>
      <c r="E35" s="62" t="s">
        <v>219</v>
      </c>
      <c r="F35" s="62" t="s">
        <v>219</v>
      </c>
      <c r="G35" s="62" t="s">
        <v>219</v>
      </c>
      <c r="H35" s="62" t="s">
        <v>219</v>
      </c>
      <c r="I35" s="62" t="s">
        <v>219</v>
      </c>
      <c r="J35" s="62" t="s">
        <v>219</v>
      </c>
      <c r="K35" s="62" t="s">
        <v>219</v>
      </c>
      <c r="L35" s="62" t="s">
        <v>219</v>
      </c>
      <c r="M35" s="62" t="s">
        <v>219</v>
      </c>
      <c r="N35" s="62" t="s">
        <v>219</v>
      </c>
      <c r="O35" s="62" t="s">
        <v>219</v>
      </c>
    </row>
    <row r="36" spans="1:15" ht="63" x14ac:dyDescent="0.25">
      <c r="A36" s="52" t="s">
        <v>248</v>
      </c>
      <c r="B36" s="53" t="s">
        <v>249</v>
      </c>
      <c r="C36" s="56" t="s">
        <v>219</v>
      </c>
      <c r="D36" s="62" t="s">
        <v>219</v>
      </c>
      <c r="E36" s="62" t="s">
        <v>219</v>
      </c>
      <c r="F36" s="62" t="s">
        <v>219</v>
      </c>
      <c r="G36" s="62" t="s">
        <v>219</v>
      </c>
      <c r="H36" s="62" t="s">
        <v>219</v>
      </c>
      <c r="I36" s="62" t="s">
        <v>219</v>
      </c>
      <c r="J36" s="62" t="s">
        <v>219</v>
      </c>
      <c r="K36" s="62" t="s">
        <v>219</v>
      </c>
      <c r="L36" s="62" t="s">
        <v>219</v>
      </c>
      <c r="M36" s="62" t="s">
        <v>219</v>
      </c>
      <c r="N36" s="62" t="s">
        <v>219</v>
      </c>
      <c r="O36" s="62" t="s">
        <v>219</v>
      </c>
    </row>
    <row r="37" spans="1:15" ht="47.25" x14ac:dyDescent="0.25">
      <c r="A37" s="52" t="s">
        <v>250</v>
      </c>
      <c r="B37" s="53" t="s">
        <v>251</v>
      </c>
      <c r="C37" s="56" t="s">
        <v>219</v>
      </c>
      <c r="D37" s="62" t="s">
        <v>219</v>
      </c>
      <c r="E37" s="62" t="s">
        <v>219</v>
      </c>
      <c r="F37" s="62" t="s">
        <v>219</v>
      </c>
      <c r="G37" s="62" t="s">
        <v>219</v>
      </c>
      <c r="H37" s="62" t="s">
        <v>219</v>
      </c>
      <c r="I37" s="62" t="s">
        <v>219</v>
      </c>
      <c r="J37" s="62" t="s">
        <v>219</v>
      </c>
      <c r="K37" s="62" t="s">
        <v>219</v>
      </c>
      <c r="L37" s="62" t="s">
        <v>219</v>
      </c>
      <c r="M37" s="62" t="s">
        <v>219</v>
      </c>
      <c r="N37" s="62" t="s">
        <v>219</v>
      </c>
      <c r="O37" s="62" t="s">
        <v>219</v>
      </c>
    </row>
    <row r="38" spans="1:15" ht="126" x14ac:dyDescent="0.25">
      <c r="A38" s="52" t="s">
        <v>250</v>
      </c>
      <c r="B38" s="53" t="s">
        <v>252</v>
      </c>
      <c r="C38" s="56" t="s">
        <v>219</v>
      </c>
      <c r="D38" s="62" t="s">
        <v>219</v>
      </c>
      <c r="E38" s="62" t="s">
        <v>219</v>
      </c>
      <c r="F38" s="62" t="s">
        <v>219</v>
      </c>
      <c r="G38" s="62" t="s">
        <v>219</v>
      </c>
      <c r="H38" s="62" t="s">
        <v>219</v>
      </c>
      <c r="I38" s="62" t="s">
        <v>219</v>
      </c>
      <c r="J38" s="62" t="s">
        <v>219</v>
      </c>
      <c r="K38" s="62" t="s">
        <v>219</v>
      </c>
      <c r="L38" s="62" t="s">
        <v>219</v>
      </c>
      <c r="M38" s="62" t="s">
        <v>219</v>
      </c>
      <c r="N38" s="62" t="s">
        <v>219</v>
      </c>
      <c r="O38" s="62" t="s">
        <v>219</v>
      </c>
    </row>
    <row r="39" spans="1:15" ht="110.25" x14ac:dyDescent="0.25">
      <c r="A39" s="52" t="s">
        <v>250</v>
      </c>
      <c r="B39" s="53" t="s">
        <v>253</v>
      </c>
      <c r="C39" s="56" t="s">
        <v>219</v>
      </c>
      <c r="D39" s="62" t="s">
        <v>219</v>
      </c>
      <c r="E39" s="62" t="s">
        <v>219</v>
      </c>
      <c r="F39" s="62" t="s">
        <v>219</v>
      </c>
      <c r="G39" s="62" t="s">
        <v>219</v>
      </c>
      <c r="H39" s="62" t="s">
        <v>219</v>
      </c>
      <c r="I39" s="62" t="s">
        <v>219</v>
      </c>
      <c r="J39" s="62" t="s">
        <v>219</v>
      </c>
      <c r="K39" s="62" t="s">
        <v>219</v>
      </c>
      <c r="L39" s="62" t="s">
        <v>219</v>
      </c>
      <c r="M39" s="62" t="s">
        <v>219</v>
      </c>
      <c r="N39" s="62" t="s">
        <v>219</v>
      </c>
      <c r="O39" s="62" t="s">
        <v>219</v>
      </c>
    </row>
    <row r="40" spans="1:15" ht="110.25" x14ac:dyDescent="0.25">
      <c r="A40" s="52" t="s">
        <v>250</v>
      </c>
      <c r="B40" s="53" t="s">
        <v>254</v>
      </c>
      <c r="C40" s="56" t="s">
        <v>219</v>
      </c>
      <c r="D40" s="62" t="s">
        <v>219</v>
      </c>
      <c r="E40" s="62" t="s">
        <v>219</v>
      </c>
      <c r="F40" s="62" t="s">
        <v>219</v>
      </c>
      <c r="G40" s="62" t="s">
        <v>219</v>
      </c>
      <c r="H40" s="62" t="s">
        <v>219</v>
      </c>
      <c r="I40" s="62" t="s">
        <v>219</v>
      </c>
      <c r="J40" s="62" t="s">
        <v>219</v>
      </c>
      <c r="K40" s="62" t="s">
        <v>219</v>
      </c>
      <c r="L40" s="62" t="s">
        <v>219</v>
      </c>
      <c r="M40" s="62" t="s">
        <v>219</v>
      </c>
      <c r="N40" s="62" t="s">
        <v>219</v>
      </c>
      <c r="O40" s="62" t="s">
        <v>219</v>
      </c>
    </row>
    <row r="41" spans="1:15" ht="47.25" x14ac:dyDescent="0.25">
      <c r="A41" s="52" t="s">
        <v>255</v>
      </c>
      <c r="B41" s="53" t="s">
        <v>251</v>
      </c>
      <c r="C41" s="56" t="s">
        <v>219</v>
      </c>
      <c r="D41" s="62" t="s">
        <v>219</v>
      </c>
      <c r="E41" s="62" t="s">
        <v>219</v>
      </c>
      <c r="F41" s="62" t="s">
        <v>219</v>
      </c>
      <c r="G41" s="62" t="s">
        <v>219</v>
      </c>
      <c r="H41" s="62" t="s">
        <v>219</v>
      </c>
      <c r="I41" s="62" t="s">
        <v>219</v>
      </c>
      <c r="J41" s="62" t="s">
        <v>219</v>
      </c>
      <c r="K41" s="62" t="s">
        <v>219</v>
      </c>
      <c r="L41" s="62" t="s">
        <v>219</v>
      </c>
      <c r="M41" s="62" t="s">
        <v>219</v>
      </c>
      <c r="N41" s="62" t="s">
        <v>219</v>
      </c>
      <c r="O41" s="62" t="s">
        <v>219</v>
      </c>
    </row>
    <row r="42" spans="1:15" ht="126" x14ac:dyDescent="0.25">
      <c r="A42" s="52" t="s">
        <v>255</v>
      </c>
      <c r="B42" s="53" t="s">
        <v>252</v>
      </c>
      <c r="C42" s="56" t="s">
        <v>219</v>
      </c>
      <c r="D42" s="62" t="s">
        <v>219</v>
      </c>
      <c r="E42" s="62" t="s">
        <v>219</v>
      </c>
      <c r="F42" s="62" t="s">
        <v>219</v>
      </c>
      <c r="G42" s="62" t="s">
        <v>219</v>
      </c>
      <c r="H42" s="62" t="s">
        <v>219</v>
      </c>
      <c r="I42" s="62" t="s">
        <v>219</v>
      </c>
      <c r="J42" s="62" t="s">
        <v>219</v>
      </c>
      <c r="K42" s="62" t="s">
        <v>219</v>
      </c>
      <c r="L42" s="62" t="s">
        <v>219</v>
      </c>
      <c r="M42" s="62" t="s">
        <v>219</v>
      </c>
      <c r="N42" s="62" t="s">
        <v>219</v>
      </c>
      <c r="O42" s="62" t="s">
        <v>219</v>
      </c>
    </row>
    <row r="43" spans="1:15" ht="110.25" x14ac:dyDescent="0.25">
      <c r="A43" s="52" t="s">
        <v>255</v>
      </c>
      <c r="B43" s="53" t="s">
        <v>253</v>
      </c>
      <c r="C43" s="56" t="s">
        <v>219</v>
      </c>
      <c r="D43" s="62" t="s">
        <v>219</v>
      </c>
      <c r="E43" s="62" t="s">
        <v>219</v>
      </c>
      <c r="F43" s="62" t="s">
        <v>219</v>
      </c>
      <c r="G43" s="62" t="s">
        <v>219</v>
      </c>
      <c r="H43" s="62" t="s">
        <v>219</v>
      </c>
      <c r="I43" s="62" t="s">
        <v>219</v>
      </c>
      <c r="J43" s="62" t="s">
        <v>219</v>
      </c>
      <c r="K43" s="62" t="s">
        <v>219</v>
      </c>
      <c r="L43" s="62" t="s">
        <v>219</v>
      </c>
      <c r="M43" s="62" t="s">
        <v>219</v>
      </c>
      <c r="N43" s="62" t="s">
        <v>219</v>
      </c>
      <c r="O43" s="62" t="s">
        <v>219</v>
      </c>
    </row>
    <row r="44" spans="1:15" ht="110.25" x14ac:dyDescent="0.25">
      <c r="A44" s="52" t="s">
        <v>255</v>
      </c>
      <c r="B44" s="53" t="s">
        <v>256</v>
      </c>
      <c r="C44" s="56" t="s">
        <v>219</v>
      </c>
      <c r="D44" s="62" t="s">
        <v>219</v>
      </c>
      <c r="E44" s="62" t="s">
        <v>219</v>
      </c>
      <c r="F44" s="62" t="s">
        <v>219</v>
      </c>
      <c r="G44" s="62" t="s">
        <v>219</v>
      </c>
      <c r="H44" s="62" t="s">
        <v>219</v>
      </c>
      <c r="I44" s="62" t="s">
        <v>219</v>
      </c>
      <c r="J44" s="62" t="s">
        <v>219</v>
      </c>
      <c r="K44" s="62" t="s">
        <v>219</v>
      </c>
      <c r="L44" s="62" t="s">
        <v>219</v>
      </c>
      <c r="M44" s="62" t="s">
        <v>219</v>
      </c>
      <c r="N44" s="62" t="s">
        <v>219</v>
      </c>
      <c r="O44" s="62" t="s">
        <v>219</v>
      </c>
    </row>
    <row r="45" spans="1:15" ht="110.25" x14ac:dyDescent="0.25">
      <c r="A45" s="48" t="s">
        <v>257</v>
      </c>
      <c r="B45" s="49" t="s">
        <v>258</v>
      </c>
      <c r="C45" s="59" t="s">
        <v>219</v>
      </c>
      <c r="D45" s="62" t="s">
        <v>219</v>
      </c>
      <c r="E45" s="62" t="s">
        <v>219</v>
      </c>
      <c r="F45" s="62" t="s">
        <v>219</v>
      </c>
      <c r="G45" s="62" t="s">
        <v>219</v>
      </c>
      <c r="H45" s="62" t="s">
        <v>219</v>
      </c>
      <c r="I45" s="62" t="s">
        <v>219</v>
      </c>
      <c r="J45" s="62" t="s">
        <v>219</v>
      </c>
      <c r="K45" s="62" t="s">
        <v>219</v>
      </c>
      <c r="L45" s="62" t="s">
        <v>219</v>
      </c>
      <c r="M45" s="62" t="s">
        <v>219</v>
      </c>
      <c r="N45" s="62" t="s">
        <v>219</v>
      </c>
      <c r="O45" s="62" t="s">
        <v>219</v>
      </c>
    </row>
    <row r="46" spans="1:15" ht="94.5" x14ac:dyDescent="0.25">
      <c r="A46" s="48" t="s">
        <v>259</v>
      </c>
      <c r="B46" s="49" t="s">
        <v>260</v>
      </c>
      <c r="C46" s="59" t="s">
        <v>219</v>
      </c>
      <c r="D46" s="62" t="s">
        <v>219</v>
      </c>
      <c r="E46" s="62" t="s">
        <v>219</v>
      </c>
      <c r="F46" s="62" t="s">
        <v>219</v>
      </c>
      <c r="G46" s="62" t="s">
        <v>219</v>
      </c>
      <c r="H46" s="62" t="s">
        <v>219</v>
      </c>
      <c r="I46" s="62" t="s">
        <v>219</v>
      </c>
      <c r="J46" s="62" t="s">
        <v>219</v>
      </c>
      <c r="K46" s="62" t="s">
        <v>219</v>
      </c>
      <c r="L46" s="62" t="s">
        <v>219</v>
      </c>
      <c r="M46" s="62" t="s">
        <v>219</v>
      </c>
      <c r="N46" s="62" t="s">
        <v>219</v>
      </c>
      <c r="O46" s="62" t="s">
        <v>219</v>
      </c>
    </row>
    <row r="47" spans="1:15" ht="94.5" x14ac:dyDescent="0.25">
      <c r="A47" s="48" t="s">
        <v>261</v>
      </c>
      <c r="B47" s="49" t="s">
        <v>262</v>
      </c>
      <c r="C47" s="59" t="s">
        <v>219</v>
      </c>
      <c r="D47" s="62" t="s">
        <v>219</v>
      </c>
      <c r="E47" s="62" t="s">
        <v>219</v>
      </c>
      <c r="F47" s="62" t="s">
        <v>219</v>
      </c>
      <c r="G47" s="62" t="s">
        <v>219</v>
      </c>
      <c r="H47" s="62" t="s">
        <v>219</v>
      </c>
      <c r="I47" s="62" t="s">
        <v>219</v>
      </c>
      <c r="J47" s="62" t="s">
        <v>219</v>
      </c>
      <c r="K47" s="62" t="s">
        <v>219</v>
      </c>
      <c r="L47" s="62" t="s">
        <v>219</v>
      </c>
      <c r="M47" s="62" t="s">
        <v>219</v>
      </c>
      <c r="N47" s="62" t="s">
        <v>219</v>
      </c>
      <c r="O47" s="62" t="s">
        <v>219</v>
      </c>
    </row>
    <row r="48" spans="1:15" ht="198.75" customHeight="1" x14ac:dyDescent="0.25">
      <c r="A48" s="48" t="s">
        <v>263</v>
      </c>
      <c r="B48" s="49" t="s">
        <v>264</v>
      </c>
      <c r="C48" s="50" t="str">
        <f>C55</f>
        <v>J_0004
J_0005
J_0006
K_0007
K_0008
K_0009
L_0010
L_0011
L_0012
M_0013
M_0014
M_0015</v>
      </c>
      <c r="D48" s="62" t="s">
        <v>219</v>
      </c>
      <c r="E48" s="62" t="s">
        <v>219</v>
      </c>
      <c r="F48" s="62" t="s">
        <v>219</v>
      </c>
      <c r="G48" s="62" t="s">
        <v>219</v>
      </c>
      <c r="H48" s="62" t="s">
        <v>219</v>
      </c>
      <c r="I48" s="62" t="s">
        <v>219</v>
      </c>
      <c r="J48" s="62" t="s">
        <v>219</v>
      </c>
      <c r="K48" s="62" t="s">
        <v>219</v>
      </c>
      <c r="L48" s="62" t="s">
        <v>219</v>
      </c>
      <c r="M48" s="62" t="s">
        <v>219</v>
      </c>
      <c r="N48" s="62" t="s">
        <v>219</v>
      </c>
      <c r="O48" s="62" t="s">
        <v>219</v>
      </c>
    </row>
    <row r="49" spans="1:15" ht="78.75" x14ac:dyDescent="0.25">
      <c r="A49" s="52" t="s">
        <v>265</v>
      </c>
      <c r="B49" s="53" t="s">
        <v>266</v>
      </c>
      <c r="C49" s="56" t="s">
        <v>219</v>
      </c>
      <c r="D49" s="62" t="s">
        <v>219</v>
      </c>
      <c r="E49" s="62" t="s">
        <v>219</v>
      </c>
      <c r="F49" s="62" t="s">
        <v>219</v>
      </c>
      <c r="G49" s="62" t="s">
        <v>219</v>
      </c>
      <c r="H49" s="62" t="s">
        <v>219</v>
      </c>
      <c r="I49" s="62" t="s">
        <v>219</v>
      </c>
      <c r="J49" s="62" t="s">
        <v>219</v>
      </c>
      <c r="K49" s="62" t="s">
        <v>219</v>
      </c>
      <c r="L49" s="62" t="s">
        <v>219</v>
      </c>
      <c r="M49" s="62" t="s">
        <v>219</v>
      </c>
      <c r="N49" s="62" t="s">
        <v>219</v>
      </c>
      <c r="O49" s="62" t="s">
        <v>219</v>
      </c>
    </row>
    <row r="50" spans="1:15" ht="31.5" x14ac:dyDescent="0.25">
      <c r="A50" s="52" t="s">
        <v>267</v>
      </c>
      <c r="B50" s="53" t="s">
        <v>268</v>
      </c>
      <c r="C50" s="56" t="s">
        <v>219</v>
      </c>
      <c r="D50" s="62" t="s">
        <v>219</v>
      </c>
      <c r="E50" s="62" t="s">
        <v>219</v>
      </c>
      <c r="F50" s="62" t="s">
        <v>219</v>
      </c>
      <c r="G50" s="62" t="s">
        <v>219</v>
      </c>
      <c r="H50" s="62" t="s">
        <v>219</v>
      </c>
      <c r="I50" s="62" t="s">
        <v>219</v>
      </c>
      <c r="J50" s="62" t="s">
        <v>219</v>
      </c>
      <c r="K50" s="62" t="s">
        <v>219</v>
      </c>
      <c r="L50" s="62" t="s">
        <v>219</v>
      </c>
      <c r="M50" s="62" t="s">
        <v>219</v>
      </c>
      <c r="N50" s="62" t="s">
        <v>219</v>
      </c>
      <c r="O50" s="62" t="s">
        <v>219</v>
      </c>
    </row>
    <row r="51" spans="1:15" ht="63" x14ac:dyDescent="0.25">
      <c r="A51" s="52" t="s">
        <v>269</v>
      </c>
      <c r="B51" s="53" t="s">
        <v>270</v>
      </c>
      <c r="C51" s="56" t="s">
        <v>219</v>
      </c>
      <c r="D51" s="62" t="s">
        <v>219</v>
      </c>
      <c r="E51" s="62" t="s">
        <v>219</v>
      </c>
      <c r="F51" s="62" t="s">
        <v>219</v>
      </c>
      <c r="G51" s="62" t="s">
        <v>219</v>
      </c>
      <c r="H51" s="62" t="s">
        <v>219</v>
      </c>
      <c r="I51" s="62" t="s">
        <v>219</v>
      </c>
      <c r="J51" s="62" t="s">
        <v>219</v>
      </c>
      <c r="K51" s="62" t="s">
        <v>219</v>
      </c>
      <c r="L51" s="62" t="s">
        <v>219</v>
      </c>
      <c r="M51" s="62" t="s">
        <v>219</v>
      </c>
      <c r="N51" s="62" t="s">
        <v>219</v>
      </c>
      <c r="O51" s="62" t="s">
        <v>219</v>
      </c>
    </row>
    <row r="52" spans="1:15" ht="47.25" x14ac:dyDescent="0.25">
      <c r="A52" s="52" t="s">
        <v>271</v>
      </c>
      <c r="B52" s="53" t="s">
        <v>272</v>
      </c>
      <c r="C52" s="56" t="s">
        <v>219</v>
      </c>
      <c r="D52" s="62" t="s">
        <v>219</v>
      </c>
      <c r="E52" s="62" t="s">
        <v>219</v>
      </c>
      <c r="F52" s="62" t="s">
        <v>219</v>
      </c>
      <c r="G52" s="62" t="s">
        <v>219</v>
      </c>
      <c r="H52" s="62" t="s">
        <v>219</v>
      </c>
      <c r="I52" s="62" t="s">
        <v>219</v>
      </c>
      <c r="J52" s="62" t="s">
        <v>219</v>
      </c>
      <c r="K52" s="62" t="s">
        <v>219</v>
      </c>
      <c r="L52" s="62" t="s">
        <v>219</v>
      </c>
      <c r="M52" s="62" t="s">
        <v>219</v>
      </c>
      <c r="N52" s="62" t="s">
        <v>219</v>
      </c>
      <c r="O52" s="62" t="s">
        <v>219</v>
      </c>
    </row>
    <row r="53" spans="1:15" ht="31.5" x14ac:dyDescent="0.25">
      <c r="A53" s="52" t="s">
        <v>273</v>
      </c>
      <c r="B53" s="53" t="s">
        <v>274</v>
      </c>
      <c r="C53" s="56" t="s">
        <v>219</v>
      </c>
      <c r="D53" s="62" t="s">
        <v>219</v>
      </c>
      <c r="E53" s="62" t="s">
        <v>219</v>
      </c>
      <c r="F53" s="62" t="s">
        <v>219</v>
      </c>
      <c r="G53" s="62" t="s">
        <v>219</v>
      </c>
      <c r="H53" s="62" t="s">
        <v>219</v>
      </c>
      <c r="I53" s="62" t="s">
        <v>219</v>
      </c>
      <c r="J53" s="62" t="s">
        <v>219</v>
      </c>
      <c r="K53" s="62" t="s">
        <v>219</v>
      </c>
      <c r="L53" s="62" t="s">
        <v>219</v>
      </c>
      <c r="M53" s="62" t="s">
        <v>219</v>
      </c>
      <c r="N53" s="62" t="s">
        <v>219</v>
      </c>
      <c r="O53" s="62" t="s">
        <v>219</v>
      </c>
    </row>
    <row r="54" spans="1:15" ht="47.25" x14ac:dyDescent="0.25">
      <c r="A54" s="52" t="s">
        <v>275</v>
      </c>
      <c r="B54" s="53" t="s">
        <v>276</v>
      </c>
      <c r="C54" s="56" t="s">
        <v>219</v>
      </c>
      <c r="D54" s="62" t="s">
        <v>219</v>
      </c>
      <c r="E54" s="62" t="s">
        <v>219</v>
      </c>
      <c r="F54" s="62" t="s">
        <v>219</v>
      </c>
      <c r="G54" s="62" t="s">
        <v>219</v>
      </c>
      <c r="H54" s="62" t="s">
        <v>219</v>
      </c>
      <c r="I54" s="62" t="s">
        <v>219</v>
      </c>
      <c r="J54" s="62" t="s">
        <v>219</v>
      </c>
      <c r="K54" s="62" t="s">
        <v>219</v>
      </c>
      <c r="L54" s="62" t="s">
        <v>219</v>
      </c>
      <c r="M54" s="62" t="s">
        <v>219</v>
      </c>
      <c r="N54" s="62" t="s">
        <v>219</v>
      </c>
      <c r="O54" s="62" t="s">
        <v>219</v>
      </c>
    </row>
    <row r="55" spans="1:15" ht="189" x14ac:dyDescent="0.25">
      <c r="A55" s="48" t="s">
        <v>277</v>
      </c>
      <c r="B55" s="49" t="s">
        <v>278</v>
      </c>
      <c r="C55" s="50" t="str">
        <f>C57</f>
        <v>J_0004
J_0005
J_0006
K_0007
K_0008
K_0009
L_0010
L_0011
L_0012
M_0013
M_0014
M_0015</v>
      </c>
      <c r="D55" s="62" t="s">
        <v>219</v>
      </c>
      <c r="E55" s="62" t="s">
        <v>219</v>
      </c>
      <c r="F55" s="62" t="s">
        <v>219</v>
      </c>
      <c r="G55" s="62" t="s">
        <v>219</v>
      </c>
      <c r="H55" s="62" t="s">
        <v>219</v>
      </c>
      <c r="I55" s="62" t="s">
        <v>219</v>
      </c>
      <c r="J55" s="62" t="s">
        <v>219</v>
      </c>
      <c r="K55" s="62" t="s">
        <v>219</v>
      </c>
      <c r="L55" s="62" t="s">
        <v>219</v>
      </c>
      <c r="M55" s="62">
        <f>M57</f>
        <v>1.6040000000000001</v>
      </c>
      <c r="N55" s="62" t="s">
        <v>219</v>
      </c>
      <c r="O55" s="62" t="s">
        <v>219</v>
      </c>
    </row>
    <row r="56" spans="1:15" ht="47.25" x14ac:dyDescent="0.25">
      <c r="A56" s="52" t="s">
        <v>190</v>
      </c>
      <c r="B56" s="53" t="s">
        <v>279</v>
      </c>
      <c r="C56" s="56" t="s">
        <v>219</v>
      </c>
      <c r="D56" s="62" t="s">
        <v>219</v>
      </c>
      <c r="E56" s="62" t="s">
        <v>219</v>
      </c>
      <c r="F56" s="62" t="s">
        <v>219</v>
      </c>
      <c r="G56" s="62" t="s">
        <v>219</v>
      </c>
      <c r="H56" s="62" t="s">
        <v>219</v>
      </c>
      <c r="I56" s="62" t="s">
        <v>219</v>
      </c>
      <c r="J56" s="62" t="s">
        <v>219</v>
      </c>
      <c r="K56" s="62" t="s">
        <v>219</v>
      </c>
      <c r="L56" s="62" t="s">
        <v>219</v>
      </c>
      <c r="M56" s="62" t="s">
        <v>219</v>
      </c>
      <c r="N56" s="62" t="s">
        <v>219</v>
      </c>
      <c r="O56" s="62" t="s">
        <v>219</v>
      </c>
    </row>
    <row r="57" spans="1:15" ht="189" x14ac:dyDescent="0.25">
      <c r="A57" s="48" t="s">
        <v>280</v>
      </c>
      <c r="B57" s="49" t="s">
        <v>281</v>
      </c>
      <c r="C57" s="50" t="s">
        <v>282</v>
      </c>
      <c r="D57" s="62" t="s">
        <v>219</v>
      </c>
      <c r="E57" s="62" t="s">
        <v>219</v>
      </c>
      <c r="F57" s="62" t="s">
        <v>219</v>
      </c>
      <c r="G57" s="62" t="s">
        <v>219</v>
      </c>
      <c r="H57" s="62" t="s">
        <v>219</v>
      </c>
      <c r="I57" s="62" t="s">
        <v>219</v>
      </c>
      <c r="J57" s="62" t="s">
        <v>219</v>
      </c>
      <c r="K57" s="62" t="s">
        <v>219</v>
      </c>
      <c r="L57" s="62" t="s">
        <v>219</v>
      </c>
      <c r="M57" s="62">
        <f>SUM(M58:M68)</f>
        <v>1.6040000000000001</v>
      </c>
      <c r="N57" s="62" t="s">
        <v>219</v>
      </c>
      <c r="O57" s="62" t="s">
        <v>219</v>
      </c>
    </row>
    <row r="58" spans="1:15" ht="31.5" x14ac:dyDescent="0.25">
      <c r="A58" s="60" t="s">
        <v>283</v>
      </c>
      <c r="B58" s="61" t="s">
        <v>284</v>
      </c>
      <c r="C58" s="56" t="s">
        <v>285</v>
      </c>
      <c r="D58" s="62" t="s">
        <v>219</v>
      </c>
      <c r="E58" s="62" t="s">
        <v>219</v>
      </c>
      <c r="F58" s="62" t="s">
        <v>219</v>
      </c>
      <c r="G58" s="62" t="s">
        <v>219</v>
      </c>
      <c r="H58" s="62" t="s">
        <v>219</v>
      </c>
      <c r="I58" s="62" t="s">
        <v>219</v>
      </c>
      <c r="J58" s="62" t="s">
        <v>219</v>
      </c>
      <c r="K58" s="62" t="s">
        <v>219</v>
      </c>
      <c r="L58" s="62" t="s">
        <v>219</v>
      </c>
      <c r="M58" s="62" t="s">
        <v>219</v>
      </c>
      <c r="N58" s="62" t="s">
        <v>219</v>
      </c>
      <c r="O58" s="62" t="s">
        <v>219</v>
      </c>
    </row>
    <row r="59" spans="1:15" ht="31.5" x14ac:dyDescent="0.25">
      <c r="A59" s="60" t="s">
        <v>286</v>
      </c>
      <c r="B59" s="61" t="s">
        <v>287</v>
      </c>
      <c r="C59" s="56" t="s">
        <v>288</v>
      </c>
      <c r="D59" s="62" t="s">
        <v>219</v>
      </c>
      <c r="E59" s="62" t="s">
        <v>219</v>
      </c>
      <c r="F59" s="62" t="s">
        <v>219</v>
      </c>
      <c r="G59" s="62" t="s">
        <v>219</v>
      </c>
      <c r="H59" s="62" t="s">
        <v>219</v>
      </c>
      <c r="I59" s="62" t="s">
        <v>219</v>
      </c>
      <c r="J59" s="62" t="s">
        <v>219</v>
      </c>
      <c r="K59" s="62" t="s">
        <v>219</v>
      </c>
      <c r="L59" s="62" t="s">
        <v>219</v>
      </c>
      <c r="M59" s="62" t="s">
        <v>219</v>
      </c>
      <c r="N59" s="62" t="s">
        <v>219</v>
      </c>
      <c r="O59" s="62" t="s">
        <v>219</v>
      </c>
    </row>
    <row r="60" spans="1:15" ht="31.5" x14ac:dyDescent="0.25">
      <c r="A60" s="60" t="s">
        <v>289</v>
      </c>
      <c r="B60" s="61" t="s">
        <v>290</v>
      </c>
      <c r="C60" s="56" t="s">
        <v>291</v>
      </c>
      <c r="D60" s="62" t="s">
        <v>219</v>
      </c>
      <c r="E60" s="62" t="s">
        <v>219</v>
      </c>
      <c r="F60" s="62" t="s">
        <v>219</v>
      </c>
      <c r="G60" s="62" t="s">
        <v>219</v>
      </c>
      <c r="H60" s="62" t="s">
        <v>219</v>
      </c>
      <c r="I60" s="62" t="s">
        <v>219</v>
      </c>
      <c r="J60" s="62" t="s">
        <v>219</v>
      </c>
      <c r="K60" s="62" t="s">
        <v>219</v>
      </c>
      <c r="L60" s="62" t="s">
        <v>219</v>
      </c>
      <c r="M60" s="62" t="s">
        <v>219</v>
      </c>
      <c r="N60" s="62" t="s">
        <v>219</v>
      </c>
      <c r="O60" s="62" t="s">
        <v>219</v>
      </c>
    </row>
    <row r="61" spans="1:15" ht="31.5" x14ac:dyDescent="0.25">
      <c r="A61" s="60" t="s">
        <v>292</v>
      </c>
      <c r="B61" s="61" t="s">
        <v>293</v>
      </c>
      <c r="C61" s="56" t="s">
        <v>294</v>
      </c>
      <c r="D61" s="62" t="s">
        <v>219</v>
      </c>
      <c r="E61" s="62" t="s">
        <v>219</v>
      </c>
      <c r="F61" s="62" t="s">
        <v>219</v>
      </c>
      <c r="G61" s="62" t="s">
        <v>219</v>
      </c>
      <c r="H61" s="62" t="s">
        <v>219</v>
      </c>
      <c r="I61" s="62" t="s">
        <v>219</v>
      </c>
      <c r="J61" s="62" t="s">
        <v>219</v>
      </c>
      <c r="K61" s="62" t="s">
        <v>219</v>
      </c>
      <c r="L61" s="62" t="s">
        <v>219</v>
      </c>
      <c r="M61" s="62" t="s">
        <v>219</v>
      </c>
      <c r="N61" s="62" t="s">
        <v>219</v>
      </c>
      <c r="O61" s="62" t="s">
        <v>219</v>
      </c>
    </row>
    <row r="62" spans="1:15" ht="31.5" x14ac:dyDescent="0.25">
      <c r="A62" s="60" t="s">
        <v>295</v>
      </c>
      <c r="B62" s="61" t="s">
        <v>296</v>
      </c>
      <c r="C62" s="56" t="s">
        <v>297</v>
      </c>
      <c r="D62" s="62" t="s">
        <v>219</v>
      </c>
      <c r="E62" s="62" t="s">
        <v>219</v>
      </c>
      <c r="F62" s="62" t="s">
        <v>219</v>
      </c>
      <c r="G62" s="62" t="s">
        <v>219</v>
      </c>
      <c r="H62" s="62" t="s">
        <v>219</v>
      </c>
      <c r="I62" s="62" t="s">
        <v>219</v>
      </c>
      <c r="J62" s="62" t="s">
        <v>219</v>
      </c>
      <c r="K62" s="62" t="s">
        <v>219</v>
      </c>
      <c r="L62" s="62" t="s">
        <v>219</v>
      </c>
      <c r="M62" s="62" t="s">
        <v>219</v>
      </c>
      <c r="N62" s="62" t="s">
        <v>219</v>
      </c>
      <c r="O62" s="62" t="s">
        <v>219</v>
      </c>
    </row>
    <row r="63" spans="1:15" ht="31.5" x14ac:dyDescent="0.25">
      <c r="A63" s="60" t="s">
        <v>298</v>
      </c>
      <c r="B63" s="61" t="s">
        <v>299</v>
      </c>
      <c r="C63" s="56" t="s">
        <v>300</v>
      </c>
      <c r="D63" s="62" t="s">
        <v>219</v>
      </c>
      <c r="E63" s="62" t="s">
        <v>219</v>
      </c>
      <c r="F63" s="62" t="s">
        <v>219</v>
      </c>
      <c r="G63" s="62" t="s">
        <v>219</v>
      </c>
      <c r="H63" s="62" t="s">
        <v>219</v>
      </c>
      <c r="I63" s="62" t="s">
        <v>219</v>
      </c>
      <c r="J63" s="62" t="s">
        <v>219</v>
      </c>
      <c r="K63" s="62" t="s">
        <v>219</v>
      </c>
      <c r="L63" s="62" t="s">
        <v>219</v>
      </c>
      <c r="M63" s="62" t="s">
        <v>219</v>
      </c>
      <c r="N63" s="62" t="s">
        <v>219</v>
      </c>
      <c r="O63" s="62" t="s">
        <v>219</v>
      </c>
    </row>
    <row r="64" spans="1:15" ht="31.5" x14ac:dyDescent="0.25">
      <c r="A64" s="60" t="s">
        <v>301</v>
      </c>
      <c r="B64" s="61" t="s">
        <v>302</v>
      </c>
      <c r="C64" s="56" t="s">
        <v>303</v>
      </c>
      <c r="D64" s="62" t="s">
        <v>219</v>
      </c>
      <c r="E64" s="62" t="s">
        <v>219</v>
      </c>
      <c r="F64" s="62" t="s">
        <v>219</v>
      </c>
      <c r="G64" s="62" t="s">
        <v>219</v>
      </c>
      <c r="H64" s="62" t="s">
        <v>219</v>
      </c>
      <c r="I64" s="62" t="s">
        <v>219</v>
      </c>
      <c r="J64" s="62" t="s">
        <v>219</v>
      </c>
      <c r="K64" s="62" t="s">
        <v>219</v>
      </c>
      <c r="L64" s="62" t="s">
        <v>219</v>
      </c>
      <c r="M64" s="62" t="s">
        <v>219</v>
      </c>
      <c r="N64" s="62" t="s">
        <v>219</v>
      </c>
      <c r="O64" s="62" t="s">
        <v>219</v>
      </c>
    </row>
    <row r="65" spans="1:15" ht="31.5" x14ac:dyDescent="0.25">
      <c r="A65" s="60" t="s">
        <v>304</v>
      </c>
      <c r="B65" s="61" t="s">
        <v>305</v>
      </c>
      <c r="C65" s="56" t="s">
        <v>306</v>
      </c>
      <c r="D65" s="62" t="s">
        <v>219</v>
      </c>
      <c r="E65" s="62" t="s">
        <v>219</v>
      </c>
      <c r="F65" s="62" t="s">
        <v>219</v>
      </c>
      <c r="G65" s="62" t="s">
        <v>219</v>
      </c>
      <c r="H65" s="62" t="s">
        <v>219</v>
      </c>
      <c r="I65" s="62" t="s">
        <v>219</v>
      </c>
      <c r="J65" s="62" t="s">
        <v>219</v>
      </c>
      <c r="K65" s="62" t="s">
        <v>219</v>
      </c>
      <c r="L65" s="62" t="s">
        <v>219</v>
      </c>
      <c r="M65" s="62" t="s">
        <v>219</v>
      </c>
      <c r="N65" s="62" t="s">
        <v>219</v>
      </c>
      <c r="O65" s="62" t="s">
        <v>219</v>
      </c>
    </row>
    <row r="66" spans="1:15" ht="31.5" x14ac:dyDescent="0.25">
      <c r="A66" s="60" t="s">
        <v>307</v>
      </c>
      <c r="B66" s="61" t="s">
        <v>308</v>
      </c>
      <c r="C66" s="56" t="s">
        <v>309</v>
      </c>
      <c r="D66" s="62" t="s">
        <v>219</v>
      </c>
      <c r="E66" s="62" t="s">
        <v>219</v>
      </c>
      <c r="F66" s="62" t="s">
        <v>219</v>
      </c>
      <c r="G66" s="62" t="s">
        <v>219</v>
      </c>
      <c r="H66" s="62" t="s">
        <v>219</v>
      </c>
      <c r="I66" s="62" t="s">
        <v>219</v>
      </c>
      <c r="J66" s="62" t="s">
        <v>219</v>
      </c>
      <c r="K66" s="62" t="s">
        <v>219</v>
      </c>
      <c r="L66" s="62" t="s">
        <v>219</v>
      </c>
      <c r="M66" s="62" t="s">
        <v>219</v>
      </c>
      <c r="N66" s="62" t="s">
        <v>219</v>
      </c>
      <c r="O66" s="62" t="s">
        <v>219</v>
      </c>
    </row>
    <row r="67" spans="1:15" ht="31.5" x14ac:dyDescent="0.25">
      <c r="A67" s="60" t="s">
        <v>310</v>
      </c>
      <c r="B67" s="61" t="s">
        <v>311</v>
      </c>
      <c r="C67" s="56" t="s">
        <v>312</v>
      </c>
      <c r="D67" s="62" t="s">
        <v>219</v>
      </c>
      <c r="E67" s="62" t="s">
        <v>219</v>
      </c>
      <c r="F67" s="62" t="s">
        <v>219</v>
      </c>
      <c r="G67" s="62" t="s">
        <v>219</v>
      </c>
      <c r="H67" s="62" t="s">
        <v>219</v>
      </c>
      <c r="I67" s="62" t="s">
        <v>219</v>
      </c>
      <c r="J67" s="62" t="s">
        <v>219</v>
      </c>
      <c r="K67" s="62" t="s">
        <v>219</v>
      </c>
      <c r="L67" s="62" t="s">
        <v>219</v>
      </c>
      <c r="M67" s="73">
        <v>0.80200000000000005</v>
      </c>
      <c r="N67" s="62" t="s">
        <v>219</v>
      </c>
      <c r="O67" s="62" t="s">
        <v>219</v>
      </c>
    </row>
    <row r="68" spans="1:15" ht="31.5" x14ac:dyDescent="0.25">
      <c r="A68" s="60" t="s">
        <v>313</v>
      </c>
      <c r="B68" s="61" t="s">
        <v>314</v>
      </c>
      <c r="C68" s="56" t="s">
        <v>315</v>
      </c>
      <c r="D68" s="62" t="s">
        <v>219</v>
      </c>
      <c r="E68" s="62" t="s">
        <v>219</v>
      </c>
      <c r="F68" s="62" t="s">
        <v>219</v>
      </c>
      <c r="G68" s="62" t="s">
        <v>219</v>
      </c>
      <c r="H68" s="62" t="s">
        <v>219</v>
      </c>
      <c r="I68" s="62" t="s">
        <v>219</v>
      </c>
      <c r="J68" s="62" t="s">
        <v>219</v>
      </c>
      <c r="K68" s="62" t="s">
        <v>219</v>
      </c>
      <c r="L68" s="62" t="s">
        <v>219</v>
      </c>
      <c r="M68" s="73">
        <v>0.80200000000000005</v>
      </c>
      <c r="N68" s="62" t="s">
        <v>219</v>
      </c>
      <c r="O68" s="62" t="s">
        <v>219</v>
      </c>
    </row>
    <row r="69" spans="1:15" ht="31.5" x14ac:dyDescent="0.25">
      <c r="A69" s="60" t="s">
        <v>316</v>
      </c>
      <c r="B69" s="61" t="s">
        <v>317</v>
      </c>
      <c r="C69" s="56" t="s">
        <v>318</v>
      </c>
      <c r="D69" s="62" t="s">
        <v>219</v>
      </c>
      <c r="E69" s="62" t="s">
        <v>219</v>
      </c>
      <c r="F69" s="62" t="s">
        <v>219</v>
      </c>
      <c r="G69" s="62" t="s">
        <v>219</v>
      </c>
      <c r="H69" s="62" t="s">
        <v>219</v>
      </c>
      <c r="I69" s="62" t="s">
        <v>219</v>
      </c>
      <c r="J69" s="62" t="s">
        <v>219</v>
      </c>
      <c r="K69" s="62" t="s">
        <v>219</v>
      </c>
      <c r="L69" s="62" t="s">
        <v>219</v>
      </c>
      <c r="M69" s="73">
        <v>0.80200000000000005</v>
      </c>
      <c r="N69" s="62" t="s">
        <v>219</v>
      </c>
      <c r="O69" s="62" t="s">
        <v>219</v>
      </c>
    </row>
    <row r="70" spans="1:15" ht="31.5" x14ac:dyDescent="0.25">
      <c r="A70" s="52" t="s">
        <v>319</v>
      </c>
      <c r="B70" s="53" t="s">
        <v>320</v>
      </c>
      <c r="C70" s="56" t="s">
        <v>219</v>
      </c>
      <c r="D70" s="62" t="s">
        <v>219</v>
      </c>
      <c r="E70" s="62" t="s">
        <v>219</v>
      </c>
      <c r="F70" s="62" t="s">
        <v>219</v>
      </c>
      <c r="G70" s="62" t="s">
        <v>219</v>
      </c>
      <c r="H70" s="62" t="s">
        <v>219</v>
      </c>
      <c r="I70" s="62" t="s">
        <v>219</v>
      </c>
      <c r="J70" s="62" t="s">
        <v>219</v>
      </c>
      <c r="K70" s="62" t="s">
        <v>219</v>
      </c>
      <c r="L70" s="62" t="s">
        <v>219</v>
      </c>
      <c r="M70" s="62" t="s">
        <v>219</v>
      </c>
      <c r="N70" s="62" t="s">
        <v>219</v>
      </c>
      <c r="O70" s="62" t="s">
        <v>219</v>
      </c>
    </row>
    <row r="71" spans="1:15" ht="47.25" x14ac:dyDescent="0.25">
      <c r="A71" s="52" t="s">
        <v>321</v>
      </c>
      <c r="B71" s="53" t="s">
        <v>322</v>
      </c>
      <c r="C71" s="56" t="s">
        <v>219</v>
      </c>
      <c r="D71" s="62" t="s">
        <v>219</v>
      </c>
      <c r="E71" s="62" t="s">
        <v>219</v>
      </c>
      <c r="F71" s="62" t="s">
        <v>219</v>
      </c>
      <c r="G71" s="62" t="s">
        <v>219</v>
      </c>
      <c r="H71" s="62" t="s">
        <v>219</v>
      </c>
      <c r="I71" s="62" t="s">
        <v>219</v>
      </c>
      <c r="J71" s="62" t="s">
        <v>219</v>
      </c>
      <c r="K71" s="62" t="s">
        <v>219</v>
      </c>
      <c r="L71" s="62" t="s">
        <v>219</v>
      </c>
      <c r="M71" s="62" t="s">
        <v>219</v>
      </c>
      <c r="N71" s="62" t="s">
        <v>219</v>
      </c>
      <c r="O71" s="62" t="s">
        <v>219</v>
      </c>
    </row>
    <row r="72" spans="1:15" ht="63" x14ac:dyDescent="0.25">
      <c r="A72" s="52" t="s">
        <v>323</v>
      </c>
      <c r="B72" s="53" t="s">
        <v>324</v>
      </c>
      <c r="C72" s="56" t="s">
        <v>219</v>
      </c>
      <c r="D72" s="62" t="s">
        <v>219</v>
      </c>
      <c r="E72" s="62" t="s">
        <v>219</v>
      </c>
      <c r="F72" s="62" t="s">
        <v>219</v>
      </c>
      <c r="G72" s="62" t="s">
        <v>219</v>
      </c>
      <c r="H72" s="62" t="s">
        <v>219</v>
      </c>
      <c r="I72" s="62" t="s">
        <v>219</v>
      </c>
      <c r="J72" s="62" t="s">
        <v>219</v>
      </c>
      <c r="K72" s="62" t="s">
        <v>219</v>
      </c>
      <c r="L72" s="62" t="s">
        <v>219</v>
      </c>
      <c r="M72" s="62" t="s">
        <v>219</v>
      </c>
      <c r="N72" s="62" t="s">
        <v>219</v>
      </c>
      <c r="O72" s="62" t="s">
        <v>219</v>
      </c>
    </row>
    <row r="73" spans="1:15" ht="63" x14ac:dyDescent="0.25">
      <c r="A73" s="52" t="s">
        <v>325</v>
      </c>
      <c r="B73" s="53" t="s">
        <v>326</v>
      </c>
      <c r="C73" s="56" t="s">
        <v>219</v>
      </c>
      <c r="D73" s="62" t="s">
        <v>219</v>
      </c>
      <c r="E73" s="62" t="s">
        <v>219</v>
      </c>
      <c r="F73" s="62" t="s">
        <v>219</v>
      </c>
      <c r="G73" s="62" t="s">
        <v>219</v>
      </c>
      <c r="H73" s="62" t="s">
        <v>219</v>
      </c>
      <c r="I73" s="62" t="s">
        <v>219</v>
      </c>
      <c r="J73" s="62" t="s">
        <v>219</v>
      </c>
      <c r="K73" s="62" t="s">
        <v>219</v>
      </c>
      <c r="L73" s="62" t="s">
        <v>219</v>
      </c>
      <c r="M73" s="62" t="s">
        <v>219</v>
      </c>
      <c r="N73" s="62" t="s">
        <v>219</v>
      </c>
      <c r="O73" s="62" t="s">
        <v>219</v>
      </c>
    </row>
    <row r="74" spans="1:15" ht="47.25" x14ac:dyDescent="0.25">
      <c r="A74" s="52" t="s">
        <v>327</v>
      </c>
      <c r="B74" s="53" t="s">
        <v>328</v>
      </c>
      <c r="C74" s="56" t="s">
        <v>219</v>
      </c>
      <c r="D74" s="62" t="s">
        <v>219</v>
      </c>
      <c r="E74" s="62" t="s">
        <v>219</v>
      </c>
      <c r="F74" s="62" t="s">
        <v>219</v>
      </c>
      <c r="G74" s="62" t="s">
        <v>219</v>
      </c>
      <c r="H74" s="62" t="s">
        <v>219</v>
      </c>
      <c r="I74" s="62" t="s">
        <v>219</v>
      </c>
      <c r="J74" s="62" t="s">
        <v>219</v>
      </c>
      <c r="K74" s="62" t="s">
        <v>219</v>
      </c>
      <c r="L74" s="62" t="s">
        <v>219</v>
      </c>
      <c r="M74" s="62" t="s">
        <v>219</v>
      </c>
      <c r="N74" s="62" t="s">
        <v>219</v>
      </c>
      <c r="O74" s="62" t="s">
        <v>219</v>
      </c>
    </row>
    <row r="75" spans="1:15" ht="63" x14ac:dyDescent="0.25">
      <c r="A75" s="52" t="s">
        <v>329</v>
      </c>
      <c r="B75" s="53" t="s">
        <v>330</v>
      </c>
      <c r="C75" s="56" t="s">
        <v>219</v>
      </c>
      <c r="D75" s="62" t="s">
        <v>219</v>
      </c>
      <c r="E75" s="62" t="s">
        <v>219</v>
      </c>
      <c r="F75" s="62" t="s">
        <v>219</v>
      </c>
      <c r="G75" s="62" t="s">
        <v>219</v>
      </c>
      <c r="H75" s="62" t="s">
        <v>219</v>
      </c>
      <c r="I75" s="62" t="s">
        <v>219</v>
      </c>
      <c r="J75" s="62" t="s">
        <v>219</v>
      </c>
      <c r="K75" s="62" t="s">
        <v>219</v>
      </c>
      <c r="L75" s="62" t="s">
        <v>219</v>
      </c>
      <c r="M75" s="62" t="s">
        <v>219</v>
      </c>
      <c r="N75" s="62" t="s">
        <v>219</v>
      </c>
      <c r="O75" s="62" t="s">
        <v>219</v>
      </c>
    </row>
    <row r="76" spans="1:15" ht="63" x14ac:dyDescent="0.25">
      <c r="A76" s="52" t="s">
        <v>331</v>
      </c>
      <c r="B76" s="53" t="s">
        <v>332</v>
      </c>
      <c r="C76" s="56" t="s">
        <v>219</v>
      </c>
      <c r="D76" s="62" t="s">
        <v>219</v>
      </c>
      <c r="E76" s="62" t="s">
        <v>219</v>
      </c>
      <c r="F76" s="62" t="s">
        <v>219</v>
      </c>
      <c r="G76" s="62" t="s">
        <v>219</v>
      </c>
      <c r="H76" s="62" t="s">
        <v>219</v>
      </c>
      <c r="I76" s="62" t="s">
        <v>219</v>
      </c>
      <c r="J76" s="62" t="s">
        <v>219</v>
      </c>
      <c r="K76" s="62" t="s">
        <v>219</v>
      </c>
      <c r="L76" s="62" t="s">
        <v>219</v>
      </c>
      <c r="M76" s="62" t="s">
        <v>219</v>
      </c>
      <c r="N76" s="62" t="s">
        <v>219</v>
      </c>
      <c r="O76" s="62" t="s">
        <v>219</v>
      </c>
    </row>
    <row r="77" spans="1:15" ht="31.5" x14ac:dyDescent="0.25">
      <c r="A77" s="52" t="s">
        <v>333</v>
      </c>
      <c r="B77" s="53" t="s">
        <v>334</v>
      </c>
      <c r="C77" s="56" t="s">
        <v>219</v>
      </c>
      <c r="D77" s="62" t="s">
        <v>219</v>
      </c>
      <c r="E77" s="62" t="s">
        <v>219</v>
      </c>
      <c r="F77" s="62" t="s">
        <v>219</v>
      </c>
      <c r="G77" s="62" t="s">
        <v>219</v>
      </c>
      <c r="H77" s="62" t="s">
        <v>219</v>
      </c>
      <c r="I77" s="62" t="s">
        <v>219</v>
      </c>
      <c r="J77" s="62" t="s">
        <v>219</v>
      </c>
      <c r="K77" s="62" t="s">
        <v>219</v>
      </c>
      <c r="L77" s="62" t="s">
        <v>219</v>
      </c>
      <c r="M77" s="62" t="s">
        <v>219</v>
      </c>
      <c r="N77" s="62" t="s">
        <v>219</v>
      </c>
      <c r="O77" s="62" t="s">
        <v>219</v>
      </c>
    </row>
    <row r="78" spans="1:15" ht="47.25" x14ac:dyDescent="0.25">
      <c r="A78" s="52" t="s">
        <v>335</v>
      </c>
      <c r="B78" s="53" t="s">
        <v>336</v>
      </c>
      <c r="C78" s="56" t="s">
        <v>219</v>
      </c>
      <c r="D78" s="62" t="s">
        <v>219</v>
      </c>
      <c r="E78" s="62" t="s">
        <v>219</v>
      </c>
      <c r="F78" s="62" t="s">
        <v>219</v>
      </c>
      <c r="G78" s="62" t="s">
        <v>219</v>
      </c>
      <c r="H78" s="62" t="s">
        <v>219</v>
      </c>
      <c r="I78" s="62" t="s">
        <v>219</v>
      </c>
      <c r="J78" s="62" t="s">
        <v>219</v>
      </c>
      <c r="K78" s="62" t="s">
        <v>219</v>
      </c>
      <c r="L78" s="62" t="s">
        <v>219</v>
      </c>
      <c r="M78" s="62" t="s">
        <v>219</v>
      </c>
      <c r="N78" s="62" t="s">
        <v>219</v>
      </c>
      <c r="O78" s="62" t="s">
        <v>219</v>
      </c>
    </row>
    <row r="79" spans="1:15" ht="78.75" x14ac:dyDescent="0.25">
      <c r="A79" s="52" t="s">
        <v>337</v>
      </c>
      <c r="B79" s="53" t="s">
        <v>338</v>
      </c>
      <c r="C79" s="56" t="s">
        <v>219</v>
      </c>
      <c r="D79" s="62" t="s">
        <v>219</v>
      </c>
      <c r="E79" s="62" t="s">
        <v>219</v>
      </c>
      <c r="F79" s="62" t="s">
        <v>219</v>
      </c>
      <c r="G79" s="62" t="s">
        <v>219</v>
      </c>
      <c r="H79" s="62" t="s">
        <v>219</v>
      </c>
      <c r="I79" s="62" t="s">
        <v>219</v>
      </c>
      <c r="J79" s="62" t="s">
        <v>219</v>
      </c>
      <c r="K79" s="62" t="s">
        <v>219</v>
      </c>
      <c r="L79" s="62" t="s">
        <v>219</v>
      </c>
      <c r="M79" s="62" t="s">
        <v>219</v>
      </c>
      <c r="N79" s="62" t="s">
        <v>219</v>
      </c>
      <c r="O79" s="62" t="s">
        <v>219</v>
      </c>
    </row>
    <row r="80" spans="1:15" ht="78.75" x14ac:dyDescent="0.25">
      <c r="A80" s="52" t="s">
        <v>339</v>
      </c>
      <c r="B80" s="53" t="s">
        <v>340</v>
      </c>
      <c r="C80" s="56" t="s">
        <v>219</v>
      </c>
      <c r="D80" s="62" t="s">
        <v>219</v>
      </c>
      <c r="E80" s="62" t="s">
        <v>219</v>
      </c>
      <c r="F80" s="62" t="s">
        <v>219</v>
      </c>
      <c r="G80" s="62" t="s">
        <v>219</v>
      </c>
      <c r="H80" s="62" t="s">
        <v>219</v>
      </c>
      <c r="I80" s="62" t="s">
        <v>219</v>
      </c>
      <c r="J80" s="62" t="s">
        <v>219</v>
      </c>
      <c r="K80" s="62" t="s">
        <v>219</v>
      </c>
      <c r="L80" s="62" t="s">
        <v>219</v>
      </c>
      <c r="M80" s="62" t="s">
        <v>219</v>
      </c>
      <c r="N80" s="62" t="s">
        <v>219</v>
      </c>
      <c r="O80" s="62" t="s">
        <v>219</v>
      </c>
    </row>
    <row r="81" spans="1:15" ht="78.75" x14ac:dyDescent="0.25">
      <c r="A81" s="52" t="s">
        <v>341</v>
      </c>
      <c r="B81" s="53" t="s">
        <v>342</v>
      </c>
      <c r="C81" s="56" t="s">
        <v>219</v>
      </c>
      <c r="D81" s="62" t="s">
        <v>219</v>
      </c>
      <c r="E81" s="62" t="s">
        <v>219</v>
      </c>
      <c r="F81" s="62" t="s">
        <v>219</v>
      </c>
      <c r="G81" s="62" t="s">
        <v>219</v>
      </c>
      <c r="H81" s="62" t="s">
        <v>219</v>
      </c>
      <c r="I81" s="62" t="s">
        <v>219</v>
      </c>
      <c r="J81" s="62" t="s">
        <v>219</v>
      </c>
      <c r="K81" s="62" t="s">
        <v>219</v>
      </c>
      <c r="L81" s="62" t="s">
        <v>219</v>
      </c>
      <c r="M81" s="62" t="s">
        <v>219</v>
      </c>
      <c r="N81" s="62" t="s">
        <v>219</v>
      </c>
      <c r="O81" s="62" t="s">
        <v>219</v>
      </c>
    </row>
    <row r="82" spans="1:15" ht="47.25" x14ac:dyDescent="0.25">
      <c r="A82" s="52" t="s">
        <v>343</v>
      </c>
      <c r="B82" s="53" t="s">
        <v>344</v>
      </c>
      <c r="C82" s="56" t="s">
        <v>219</v>
      </c>
      <c r="D82" s="62" t="s">
        <v>219</v>
      </c>
      <c r="E82" s="62" t="s">
        <v>219</v>
      </c>
      <c r="F82" s="62" t="s">
        <v>219</v>
      </c>
      <c r="G82" s="62" t="s">
        <v>219</v>
      </c>
      <c r="H82" s="62" t="s">
        <v>219</v>
      </c>
      <c r="I82" s="62" t="s">
        <v>219</v>
      </c>
      <c r="J82" s="62" t="s">
        <v>219</v>
      </c>
      <c r="K82" s="62" t="s">
        <v>219</v>
      </c>
      <c r="L82" s="62" t="s">
        <v>219</v>
      </c>
      <c r="M82" s="62" t="s">
        <v>219</v>
      </c>
      <c r="N82" s="62" t="s">
        <v>219</v>
      </c>
      <c r="O82" s="62" t="s">
        <v>219</v>
      </c>
    </row>
    <row r="83" spans="1:15" ht="47.25" x14ac:dyDescent="0.25">
      <c r="A83" s="48" t="s">
        <v>345</v>
      </c>
      <c r="B83" s="49" t="s">
        <v>346</v>
      </c>
      <c r="C83" s="59" t="s">
        <v>219</v>
      </c>
      <c r="D83" s="62" t="s">
        <v>219</v>
      </c>
      <c r="E83" s="62" t="s">
        <v>219</v>
      </c>
      <c r="F83" s="62" t="s">
        <v>219</v>
      </c>
      <c r="G83" s="62" t="s">
        <v>219</v>
      </c>
      <c r="H83" s="62" t="s">
        <v>219</v>
      </c>
      <c r="I83" s="62" t="s">
        <v>219</v>
      </c>
      <c r="J83" s="62" t="s">
        <v>219</v>
      </c>
      <c r="K83" s="62" t="s">
        <v>219</v>
      </c>
      <c r="L83" s="62" t="s">
        <v>219</v>
      </c>
      <c r="M83" s="62" t="s">
        <v>219</v>
      </c>
      <c r="N83" s="62" t="s">
        <v>219</v>
      </c>
      <c r="O83" s="62" t="s">
        <v>219</v>
      </c>
    </row>
    <row r="84" spans="1:15" ht="31.5" x14ac:dyDescent="0.25">
      <c r="A84" s="48" t="s">
        <v>347</v>
      </c>
      <c r="B84" s="49" t="s">
        <v>348</v>
      </c>
      <c r="C84" s="50" t="s">
        <v>349</v>
      </c>
      <c r="D84" s="62" t="s">
        <v>219</v>
      </c>
      <c r="E84" s="62" t="s">
        <v>219</v>
      </c>
      <c r="F84" s="62" t="s">
        <v>219</v>
      </c>
      <c r="G84" s="62" t="s">
        <v>219</v>
      </c>
      <c r="H84" s="62" t="s">
        <v>219</v>
      </c>
      <c r="I84" s="62" t="s">
        <v>219</v>
      </c>
      <c r="J84" s="62" t="s">
        <v>219</v>
      </c>
      <c r="K84" s="62" t="s">
        <v>219</v>
      </c>
      <c r="L84" s="62" t="s">
        <v>219</v>
      </c>
      <c r="M84" s="62" t="str">
        <f>M85</f>
        <v>нд</v>
      </c>
      <c r="N84" s="74" t="str">
        <f>N86</f>
        <v>нд</v>
      </c>
      <c r="O84" s="74" t="str">
        <f>O86</f>
        <v>нд</v>
      </c>
    </row>
    <row r="85" spans="1:15" ht="31.5" x14ac:dyDescent="0.25">
      <c r="A85" s="60" t="s">
        <v>350</v>
      </c>
      <c r="B85" s="61" t="s">
        <v>351</v>
      </c>
      <c r="C85" s="56" t="s">
        <v>352</v>
      </c>
      <c r="D85" s="62" t="s">
        <v>219</v>
      </c>
      <c r="E85" s="62" t="s">
        <v>219</v>
      </c>
      <c r="F85" s="62" t="s">
        <v>219</v>
      </c>
      <c r="G85" s="62" t="s">
        <v>219</v>
      </c>
      <c r="H85" s="62" t="s">
        <v>219</v>
      </c>
      <c r="I85" s="62" t="s">
        <v>219</v>
      </c>
      <c r="J85" s="62" t="s">
        <v>219</v>
      </c>
      <c r="K85" s="62" t="s">
        <v>219</v>
      </c>
      <c r="L85" s="62" t="s">
        <v>219</v>
      </c>
      <c r="M85" s="62" t="s">
        <v>219</v>
      </c>
      <c r="N85" s="62" t="s">
        <v>219</v>
      </c>
      <c r="O85" s="62" t="s">
        <v>219</v>
      </c>
    </row>
    <row r="86" spans="1:15" ht="47.25" x14ac:dyDescent="0.25">
      <c r="A86" s="60" t="s">
        <v>353</v>
      </c>
      <c r="B86" s="61" t="s">
        <v>354</v>
      </c>
      <c r="C86" s="56" t="s">
        <v>355</v>
      </c>
      <c r="D86" s="62" t="s">
        <v>219</v>
      </c>
      <c r="E86" s="62" t="s">
        <v>219</v>
      </c>
      <c r="F86" s="62" t="s">
        <v>219</v>
      </c>
      <c r="G86" s="62" t="s">
        <v>219</v>
      </c>
      <c r="H86" s="62" t="s">
        <v>219</v>
      </c>
      <c r="I86" s="62" t="s">
        <v>219</v>
      </c>
      <c r="J86" s="62" t="s">
        <v>219</v>
      </c>
      <c r="K86" s="62" t="s">
        <v>219</v>
      </c>
      <c r="L86" s="62" t="s">
        <v>219</v>
      </c>
      <c r="M86" s="62" t="s">
        <v>219</v>
      </c>
      <c r="N86" s="62" t="s">
        <v>219</v>
      </c>
      <c r="O86" s="62" t="s">
        <v>219</v>
      </c>
    </row>
  </sheetData>
  <mergeCells count="10">
    <mergeCell ref="A8:O8"/>
    <mergeCell ref="A6:O6"/>
    <mergeCell ref="A7:O7"/>
    <mergeCell ref="A11:A13"/>
    <mergeCell ref="B11:B13"/>
    <mergeCell ref="C11:C13"/>
    <mergeCell ref="D11:O11"/>
    <mergeCell ref="D12:F12"/>
    <mergeCell ref="G12:I12"/>
    <mergeCell ref="J12:K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8"/>
  <sheetViews>
    <sheetView topLeftCell="I1" zoomScale="70" zoomScaleNormal="70" workbookViewId="0">
      <selection activeCell="AM2" sqref="AM2"/>
    </sheetView>
  </sheetViews>
  <sheetFormatPr defaultRowHeight="15.75" x14ac:dyDescent="0.25"/>
  <cols>
    <col min="1" max="1" width="12.85546875" style="1" customWidth="1"/>
    <col min="2" max="2" width="44.7109375" style="1" customWidth="1"/>
    <col min="3" max="4" width="12.85546875" style="1" customWidth="1"/>
    <col min="5" max="39" width="10.28515625" style="1" customWidth="1"/>
    <col min="40" max="16384" width="9.140625" style="1"/>
  </cols>
  <sheetData>
    <row r="1" spans="1:39" x14ac:dyDescent="0.25">
      <c r="AG1" s="86"/>
      <c r="AH1" s="86"/>
      <c r="AI1" s="86"/>
      <c r="AJ1" s="86"/>
      <c r="AK1" s="86"/>
      <c r="AL1" s="86"/>
      <c r="AM1" s="16" t="s">
        <v>425</v>
      </c>
    </row>
    <row r="2" spans="1:39" x14ac:dyDescent="0.25">
      <c r="AG2" s="86"/>
      <c r="AH2" s="86"/>
      <c r="AI2" s="86"/>
      <c r="AJ2" s="86"/>
      <c r="AK2" s="86"/>
      <c r="AL2" s="86"/>
      <c r="AM2" s="16" t="s">
        <v>416</v>
      </c>
    </row>
    <row r="3" spans="1:39" x14ac:dyDescent="0.25">
      <c r="AG3" s="86"/>
      <c r="AH3" s="86"/>
      <c r="AI3" s="86"/>
      <c r="AJ3" s="86"/>
      <c r="AK3" s="86"/>
      <c r="AL3" s="86"/>
      <c r="AM3" s="16" t="s">
        <v>417</v>
      </c>
    </row>
    <row r="4" spans="1:39" x14ac:dyDescent="0.25">
      <c r="AG4" s="86"/>
      <c r="AH4" s="86"/>
      <c r="AI4" s="86"/>
      <c r="AJ4" s="86"/>
      <c r="AK4" s="86"/>
      <c r="AL4" s="86"/>
      <c r="AM4" s="16" t="s">
        <v>418</v>
      </c>
    </row>
    <row r="5" spans="1:39" x14ac:dyDescent="0.25">
      <c r="AM5" s="18" t="s">
        <v>420</v>
      </c>
    </row>
    <row r="6" spans="1:39" ht="20.25" x14ac:dyDescent="0.25">
      <c r="A6" s="91" t="s">
        <v>127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</row>
    <row r="7" spans="1:39" ht="20.25" x14ac:dyDescent="0.25">
      <c r="A7" s="91" t="s">
        <v>128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</row>
    <row r="8" spans="1:39" ht="20.25" x14ac:dyDescent="0.25">
      <c r="A8" s="91" t="s">
        <v>45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</row>
    <row r="11" spans="1:39" ht="138" customHeight="1" x14ac:dyDescent="0.25">
      <c r="A11" s="88" t="s">
        <v>0</v>
      </c>
      <c r="B11" s="88" t="s">
        <v>47</v>
      </c>
      <c r="C11" s="88" t="s">
        <v>2</v>
      </c>
      <c r="D11" s="88" t="s">
        <v>81</v>
      </c>
      <c r="E11" s="88" t="s">
        <v>82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</row>
    <row r="12" spans="1:39" ht="27.75" customHeight="1" x14ac:dyDescent="0.25">
      <c r="A12" s="88"/>
      <c r="B12" s="88"/>
      <c r="C12" s="88"/>
      <c r="D12" s="88"/>
      <c r="E12" s="88" t="s">
        <v>33</v>
      </c>
      <c r="F12" s="88"/>
      <c r="G12" s="88"/>
      <c r="H12" s="88"/>
      <c r="I12" s="88"/>
      <c r="J12" s="88"/>
      <c r="K12" s="88"/>
      <c r="L12" s="88" t="s">
        <v>34</v>
      </c>
      <c r="M12" s="88"/>
      <c r="N12" s="88"/>
      <c r="O12" s="88"/>
      <c r="P12" s="88"/>
      <c r="Q12" s="88"/>
      <c r="R12" s="88"/>
      <c r="S12" s="88" t="s">
        <v>35</v>
      </c>
      <c r="T12" s="88"/>
      <c r="U12" s="88"/>
      <c r="V12" s="88"/>
      <c r="W12" s="88"/>
      <c r="X12" s="88"/>
      <c r="Y12" s="88"/>
      <c r="Z12" s="88" t="s">
        <v>42</v>
      </c>
      <c r="AA12" s="88"/>
      <c r="AB12" s="88"/>
      <c r="AC12" s="88"/>
      <c r="AD12" s="88"/>
      <c r="AE12" s="88"/>
      <c r="AF12" s="88"/>
      <c r="AG12" s="88" t="s">
        <v>83</v>
      </c>
      <c r="AH12" s="88"/>
      <c r="AI12" s="88"/>
      <c r="AJ12" s="88"/>
      <c r="AK12" s="88"/>
      <c r="AL12" s="88"/>
      <c r="AM12" s="88"/>
    </row>
    <row r="13" spans="1:39" ht="27.75" customHeight="1" x14ac:dyDescent="0.25">
      <c r="A13" s="88"/>
      <c r="B13" s="88"/>
      <c r="C13" s="88"/>
      <c r="D13" s="88"/>
      <c r="E13" s="88" t="s">
        <v>59</v>
      </c>
      <c r="F13" s="88"/>
      <c r="G13" s="88"/>
      <c r="H13" s="88"/>
      <c r="I13" s="88"/>
      <c r="J13" s="88"/>
      <c r="K13" s="88"/>
      <c r="L13" s="88" t="s">
        <v>59</v>
      </c>
      <c r="M13" s="88"/>
      <c r="N13" s="88"/>
      <c r="O13" s="88"/>
      <c r="P13" s="88"/>
      <c r="Q13" s="88"/>
      <c r="R13" s="88"/>
      <c r="S13" s="88" t="s">
        <v>59</v>
      </c>
      <c r="T13" s="88"/>
      <c r="U13" s="88"/>
      <c r="V13" s="88"/>
      <c r="W13" s="88"/>
      <c r="X13" s="88"/>
      <c r="Y13" s="88"/>
      <c r="Z13" s="88" t="s">
        <v>59</v>
      </c>
      <c r="AA13" s="88"/>
      <c r="AB13" s="88"/>
      <c r="AC13" s="88"/>
      <c r="AD13" s="88"/>
      <c r="AE13" s="88"/>
      <c r="AF13" s="88"/>
      <c r="AG13" s="88" t="s">
        <v>9</v>
      </c>
      <c r="AH13" s="88"/>
      <c r="AI13" s="88"/>
      <c r="AJ13" s="88"/>
      <c r="AK13" s="88"/>
      <c r="AL13" s="88"/>
      <c r="AM13" s="88"/>
    </row>
    <row r="14" spans="1:39" ht="47.25" x14ac:dyDescent="0.25">
      <c r="A14" s="88"/>
      <c r="B14" s="88"/>
      <c r="C14" s="88"/>
      <c r="D14" s="88" t="s">
        <v>9</v>
      </c>
      <c r="E14" s="10" t="s">
        <v>84</v>
      </c>
      <c r="F14" s="88" t="s">
        <v>85</v>
      </c>
      <c r="G14" s="88"/>
      <c r="H14" s="88"/>
      <c r="I14" s="88"/>
      <c r="J14" s="88"/>
      <c r="K14" s="88"/>
      <c r="L14" s="10" t="s">
        <v>84</v>
      </c>
      <c r="M14" s="88" t="s">
        <v>85</v>
      </c>
      <c r="N14" s="88"/>
      <c r="O14" s="88"/>
      <c r="P14" s="88"/>
      <c r="Q14" s="88"/>
      <c r="R14" s="88"/>
      <c r="S14" s="10" t="s">
        <v>84</v>
      </c>
      <c r="T14" s="88" t="s">
        <v>85</v>
      </c>
      <c r="U14" s="88"/>
      <c r="V14" s="88"/>
      <c r="W14" s="88"/>
      <c r="X14" s="88"/>
      <c r="Y14" s="88"/>
      <c r="Z14" s="10" t="s">
        <v>84</v>
      </c>
      <c r="AA14" s="88" t="s">
        <v>85</v>
      </c>
      <c r="AB14" s="88"/>
      <c r="AC14" s="88"/>
      <c r="AD14" s="88"/>
      <c r="AE14" s="88"/>
      <c r="AF14" s="88"/>
      <c r="AG14" s="10" t="s">
        <v>84</v>
      </c>
      <c r="AH14" s="88" t="s">
        <v>85</v>
      </c>
      <c r="AI14" s="88"/>
      <c r="AJ14" s="88"/>
      <c r="AK14" s="88"/>
      <c r="AL14" s="88"/>
      <c r="AM14" s="88"/>
    </row>
    <row r="15" spans="1:39" ht="63" x14ac:dyDescent="0.25">
      <c r="A15" s="88"/>
      <c r="B15" s="88"/>
      <c r="C15" s="88"/>
      <c r="D15" s="88"/>
      <c r="E15" s="10" t="s">
        <v>86</v>
      </c>
      <c r="F15" s="10" t="s">
        <v>86</v>
      </c>
      <c r="G15" s="10" t="s">
        <v>87</v>
      </c>
      <c r="H15" s="10" t="s">
        <v>88</v>
      </c>
      <c r="I15" s="10" t="s">
        <v>89</v>
      </c>
      <c r="J15" s="10" t="s">
        <v>90</v>
      </c>
      <c r="K15" s="10" t="s">
        <v>91</v>
      </c>
      <c r="L15" s="10" t="s">
        <v>86</v>
      </c>
      <c r="M15" s="10" t="s">
        <v>86</v>
      </c>
      <c r="N15" s="10" t="s">
        <v>87</v>
      </c>
      <c r="O15" s="10" t="s">
        <v>88</v>
      </c>
      <c r="P15" s="10" t="s">
        <v>89</v>
      </c>
      <c r="Q15" s="10" t="s">
        <v>90</v>
      </c>
      <c r="R15" s="10" t="s">
        <v>91</v>
      </c>
      <c r="S15" s="10" t="s">
        <v>86</v>
      </c>
      <c r="T15" s="10" t="s">
        <v>86</v>
      </c>
      <c r="U15" s="10" t="s">
        <v>87</v>
      </c>
      <c r="V15" s="10" t="s">
        <v>88</v>
      </c>
      <c r="W15" s="10" t="s">
        <v>89</v>
      </c>
      <c r="X15" s="10" t="s">
        <v>90</v>
      </c>
      <c r="Y15" s="10" t="s">
        <v>91</v>
      </c>
      <c r="Z15" s="10" t="s">
        <v>86</v>
      </c>
      <c r="AA15" s="10" t="s">
        <v>86</v>
      </c>
      <c r="AB15" s="10" t="s">
        <v>87</v>
      </c>
      <c r="AC15" s="10" t="s">
        <v>88</v>
      </c>
      <c r="AD15" s="10" t="s">
        <v>89</v>
      </c>
      <c r="AE15" s="10" t="s">
        <v>90</v>
      </c>
      <c r="AF15" s="10" t="s">
        <v>91</v>
      </c>
      <c r="AG15" s="10" t="s">
        <v>86</v>
      </c>
      <c r="AH15" s="10" t="s">
        <v>86</v>
      </c>
      <c r="AI15" s="10" t="s">
        <v>87</v>
      </c>
      <c r="AJ15" s="10" t="s">
        <v>88</v>
      </c>
      <c r="AK15" s="10" t="s">
        <v>89</v>
      </c>
      <c r="AL15" s="10" t="s">
        <v>90</v>
      </c>
      <c r="AM15" s="10" t="s">
        <v>91</v>
      </c>
    </row>
    <row r="16" spans="1:39" x14ac:dyDescent="0.25">
      <c r="A16" s="10">
        <v>1</v>
      </c>
      <c r="B16" s="10">
        <v>2</v>
      </c>
      <c r="C16" s="10">
        <v>3</v>
      </c>
      <c r="D16" s="10">
        <v>4</v>
      </c>
      <c r="E16" s="14" t="s">
        <v>92</v>
      </c>
      <c r="F16" s="14" t="s">
        <v>93</v>
      </c>
      <c r="G16" s="14" t="s">
        <v>94</v>
      </c>
      <c r="H16" s="14" t="s">
        <v>95</v>
      </c>
      <c r="I16" s="14" t="s">
        <v>96</v>
      </c>
      <c r="J16" s="14" t="s">
        <v>97</v>
      </c>
      <c r="K16" s="14" t="s">
        <v>98</v>
      </c>
      <c r="L16" s="14" t="s">
        <v>99</v>
      </c>
      <c r="M16" s="14" t="s">
        <v>100</v>
      </c>
      <c r="N16" s="14" t="s">
        <v>101</v>
      </c>
      <c r="O16" s="14" t="s">
        <v>102</v>
      </c>
      <c r="P16" s="14" t="s">
        <v>103</v>
      </c>
      <c r="Q16" s="14" t="s">
        <v>104</v>
      </c>
      <c r="R16" s="14" t="s">
        <v>105</v>
      </c>
      <c r="S16" s="14" t="s">
        <v>106</v>
      </c>
      <c r="T16" s="14" t="s">
        <v>107</v>
      </c>
      <c r="U16" s="14" t="s">
        <v>108</v>
      </c>
      <c r="V16" s="14" t="s">
        <v>109</v>
      </c>
      <c r="W16" s="14" t="s">
        <v>110</v>
      </c>
      <c r="X16" s="14" t="s">
        <v>111</v>
      </c>
      <c r="Y16" s="14" t="s">
        <v>112</v>
      </c>
      <c r="Z16" s="14" t="s">
        <v>113</v>
      </c>
      <c r="AA16" s="14" t="s">
        <v>114</v>
      </c>
      <c r="AB16" s="14" t="s">
        <v>115</v>
      </c>
      <c r="AC16" s="14" t="s">
        <v>116</v>
      </c>
      <c r="AD16" s="14" t="s">
        <v>117</v>
      </c>
      <c r="AE16" s="14" t="s">
        <v>118</v>
      </c>
      <c r="AF16" s="14" t="s">
        <v>119</v>
      </c>
      <c r="AG16" s="14" t="s">
        <v>120</v>
      </c>
      <c r="AH16" s="14" t="s">
        <v>121</v>
      </c>
      <c r="AI16" s="14" t="s">
        <v>122</v>
      </c>
      <c r="AJ16" s="14" t="s">
        <v>123</v>
      </c>
      <c r="AK16" s="14" t="s">
        <v>124</v>
      </c>
      <c r="AL16" s="14" t="s">
        <v>125</v>
      </c>
      <c r="AM16" s="14" t="s">
        <v>126</v>
      </c>
    </row>
    <row r="17" spans="1:39" ht="283.5" x14ac:dyDescent="0.25">
      <c r="A17" s="48" t="s">
        <v>211</v>
      </c>
      <c r="B17" s="49" t="s">
        <v>212</v>
      </c>
      <c r="C17" s="50" t="s">
        <v>228</v>
      </c>
      <c r="D17" s="66">
        <v>13.069000000000001</v>
      </c>
      <c r="E17" s="66">
        <v>0</v>
      </c>
      <c r="F17" s="66">
        <v>6.54</v>
      </c>
      <c r="G17" s="66">
        <v>0.16</v>
      </c>
      <c r="H17" s="66">
        <v>0</v>
      </c>
      <c r="I17" s="66">
        <v>2.23</v>
      </c>
      <c r="J17" s="66">
        <v>0</v>
      </c>
      <c r="K17" s="67">
        <v>4</v>
      </c>
      <c r="L17" s="66">
        <v>0</v>
      </c>
      <c r="M17" s="66">
        <v>2.5990000000000002</v>
      </c>
      <c r="N17" s="66">
        <v>0</v>
      </c>
      <c r="O17" s="66">
        <v>0</v>
      </c>
      <c r="P17" s="66">
        <v>0</v>
      </c>
      <c r="Q17" s="66">
        <v>0</v>
      </c>
      <c r="R17" s="67">
        <v>4</v>
      </c>
      <c r="S17" s="66">
        <v>0</v>
      </c>
      <c r="T17" s="66">
        <v>1.923</v>
      </c>
      <c r="U17" s="66">
        <v>0</v>
      </c>
      <c r="V17" s="66">
        <v>0</v>
      </c>
      <c r="W17" s="66">
        <v>0</v>
      </c>
      <c r="X17" s="66">
        <v>0</v>
      </c>
      <c r="Y17" s="67">
        <v>3</v>
      </c>
      <c r="Z17" s="66">
        <v>0</v>
      </c>
      <c r="AA17" s="66">
        <v>2.0070000000000001</v>
      </c>
      <c r="AB17" s="66">
        <v>0</v>
      </c>
      <c r="AC17" s="66">
        <v>0</v>
      </c>
      <c r="AD17" s="66">
        <v>0</v>
      </c>
      <c r="AE17" s="66">
        <v>0</v>
      </c>
      <c r="AF17" s="67">
        <v>3</v>
      </c>
      <c r="AG17" s="66">
        <v>0</v>
      </c>
      <c r="AH17" s="66">
        <v>13.069000000000001</v>
      </c>
      <c r="AI17" s="66">
        <v>0.16</v>
      </c>
      <c r="AJ17" s="66">
        <v>0</v>
      </c>
      <c r="AK17" s="66">
        <v>2.23</v>
      </c>
      <c r="AL17" s="66">
        <v>0</v>
      </c>
      <c r="AM17" s="67">
        <v>14</v>
      </c>
    </row>
    <row r="18" spans="1:39" ht="63" x14ac:dyDescent="0.25">
      <c r="A18" s="52" t="s">
        <v>213</v>
      </c>
      <c r="B18" s="53" t="s">
        <v>214</v>
      </c>
      <c r="C18" s="54" t="s">
        <v>235</v>
      </c>
      <c r="D18" s="65">
        <v>3.9390000000000001</v>
      </c>
      <c r="E18" s="65">
        <v>0</v>
      </c>
      <c r="F18" s="65">
        <v>3.9390000000000001</v>
      </c>
      <c r="G18" s="65">
        <v>0.16</v>
      </c>
      <c r="H18" s="65">
        <v>0</v>
      </c>
      <c r="I18" s="65">
        <v>2.23</v>
      </c>
      <c r="J18" s="65">
        <v>0</v>
      </c>
      <c r="K18" s="68">
        <v>0</v>
      </c>
      <c r="L18" s="65">
        <v>0</v>
      </c>
      <c r="M18" s="65">
        <v>0</v>
      </c>
      <c r="N18" s="68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8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3.9390000000000001</v>
      </c>
      <c r="AI18" s="65">
        <v>0.16</v>
      </c>
      <c r="AJ18" s="65">
        <v>0</v>
      </c>
      <c r="AK18" s="65">
        <v>2.23</v>
      </c>
      <c r="AL18" s="65">
        <v>0</v>
      </c>
      <c r="AM18" s="68">
        <v>0</v>
      </c>
    </row>
    <row r="19" spans="1:39" ht="189" x14ac:dyDescent="0.25">
      <c r="A19" s="52" t="s">
        <v>215</v>
      </c>
      <c r="B19" s="53" t="s">
        <v>216</v>
      </c>
      <c r="C19" s="54" t="s">
        <v>282</v>
      </c>
      <c r="D19" s="65">
        <v>7.5300000000000011</v>
      </c>
      <c r="E19" s="65">
        <v>0</v>
      </c>
      <c r="F19" s="65">
        <v>1.7609999999999999</v>
      </c>
      <c r="G19" s="65">
        <v>0</v>
      </c>
      <c r="H19" s="65">
        <v>0</v>
      </c>
      <c r="I19" s="65">
        <v>0</v>
      </c>
      <c r="J19" s="65">
        <v>0</v>
      </c>
      <c r="K19" s="68">
        <v>3</v>
      </c>
      <c r="L19" s="65">
        <v>0</v>
      </c>
      <c r="M19" s="65">
        <v>1.839</v>
      </c>
      <c r="N19" s="65">
        <v>0</v>
      </c>
      <c r="O19" s="65">
        <v>0</v>
      </c>
      <c r="P19" s="65">
        <v>0</v>
      </c>
      <c r="Q19" s="65">
        <v>0</v>
      </c>
      <c r="R19" s="68">
        <v>3</v>
      </c>
      <c r="S19" s="65">
        <v>0</v>
      </c>
      <c r="T19" s="65">
        <v>1.923</v>
      </c>
      <c r="U19" s="65">
        <v>0</v>
      </c>
      <c r="V19" s="65">
        <v>0</v>
      </c>
      <c r="W19" s="65">
        <v>0</v>
      </c>
      <c r="X19" s="65">
        <v>0</v>
      </c>
      <c r="Y19" s="68">
        <v>3</v>
      </c>
      <c r="Z19" s="65">
        <v>0</v>
      </c>
      <c r="AA19" s="65">
        <v>2.0070000000000001</v>
      </c>
      <c r="AB19" s="65">
        <v>0</v>
      </c>
      <c r="AC19" s="65">
        <v>0</v>
      </c>
      <c r="AD19" s="65">
        <v>0</v>
      </c>
      <c r="AE19" s="65">
        <v>0</v>
      </c>
      <c r="AF19" s="68">
        <v>3</v>
      </c>
      <c r="AG19" s="65">
        <v>0</v>
      </c>
      <c r="AH19" s="65">
        <v>7.5300000000000011</v>
      </c>
      <c r="AI19" s="65">
        <v>0</v>
      </c>
      <c r="AJ19" s="65">
        <v>0</v>
      </c>
      <c r="AK19" s="65">
        <v>0</v>
      </c>
      <c r="AL19" s="65">
        <v>0</v>
      </c>
      <c r="AM19" s="68">
        <v>12</v>
      </c>
    </row>
    <row r="20" spans="1:39" ht="63" x14ac:dyDescent="0.25">
      <c r="A20" s="52" t="s">
        <v>217</v>
      </c>
      <c r="B20" s="53" t="s">
        <v>218</v>
      </c>
      <c r="C20" s="56" t="s">
        <v>219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</row>
    <row r="21" spans="1:39" ht="31.5" x14ac:dyDescent="0.25">
      <c r="A21" s="52" t="s">
        <v>220</v>
      </c>
      <c r="B21" s="53" t="s">
        <v>221</v>
      </c>
      <c r="C21" s="56" t="s">
        <v>219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</row>
    <row r="22" spans="1:39" ht="47.25" x14ac:dyDescent="0.25">
      <c r="A22" s="52" t="s">
        <v>222</v>
      </c>
      <c r="B22" s="53" t="s">
        <v>223</v>
      </c>
      <c r="C22" s="56" t="s">
        <v>219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</row>
    <row r="23" spans="1:39" ht="31.5" x14ac:dyDescent="0.25">
      <c r="A23" s="52" t="s">
        <v>224</v>
      </c>
      <c r="B23" s="53" t="s">
        <v>225</v>
      </c>
      <c r="C23" s="54" t="s">
        <v>349</v>
      </c>
      <c r="D23" s="56">
        <v>1.6</v>
      </c>
      <c r="E23" s="56">
        <v>0</v>
      </c>
      <c r="F23" s="56">
        <v>0.84</v>
      </c>
      <c r="G23" s="56">
        <v>0</v>
      </c>
      <c r="H23" s="56">
        <v>0</v>
      </c>
      <c r="I23" s="56">
        <v>0</v>
      </c>
      <c r="J23" s="56">
        <v>0</v>
      </c>
      <c r="K23" s="56">
        <v>1</v>
      </c>
      <c r="L23" s="56">
        <v>0</v>
      </c>
      <c r="M23" s="56">
        <v>0.76</v>
      </c>
      <c r="N23" s="56">
        <v>0</v>
      </c>
      <c r="O23" s="56">
        <v>0</v>
      </c>
      <c r="P23" s="56">
        <v>0</v>
      </c>
      <c r="Q23" s="56">
        <v>0</v>
      </c>
      <c r="R23" s="56">
        <v>1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1.6</v>
      </c>
      <c r="AI23" s="56">
        <v>0</v>
      </c>
      <c r="AJ23" s="56">
        <v>0</v>
      </c>
      <c r="AK23" s="56">
        <v>0</v>
      </c>
      <c r="AL23" s="56">
        <v>0</v>
      </c>
      <c r="AM23" s="56">
        <v>2</v>
      </c>
    </row>
    <row r="24" spans="1:39" x14ac:dyDescent="0.25">
      <c r="A24" s="52"/>
      <c r="B24" s="53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</row>
    <row r="25" spans="1:39" ht="283.5" x14ac:dyDescent="0.25">
      <c r="A25" s="52" t="s">
        <v>226</v>
      </c>
      <c r="B25" s="49" t="s">
        <v>227</v>
      </c>
      <c r="C25" s="50" t="s">
        <v>228</v>
      </c>
      <c r="D25" s="66">
        <v>13.069000000000001</v>
      </c>
      <c r="E25" s="51">
        <v>0</v>
      </c>
      <c r="F25" s="66">
        <v>6.54</v>
      </c>
      <c r="G25" s="51">
        <v>0.16</v>
      </c>
      <c r="H25" s="51">
        <v>0</v>
      </c>
      <c r="I25" s="51">
        <v>2.23</v>
      </c>
      <c r="J25" s="51">
        <v>0</v>
      </c>
      <c r="K25" s="67">
        <v>4</v>
      </c>
      <c r="L25" s="51">
        <v>0</v>
      </c>
      <c r="M25" s="66">
        <v>2.5990000000000002</v>
      </c>
      <c r="N25" s="51">
        <v>0</v>
      </c>
      <c r="O25" s="51">
        <v>0</v>
      </c>
      <c r="P25" s="51">
        <v>0</v>
      </c>
      <c r="Q25" s="51">
        <v>0</v>
      </c>
      <c r="R25" s="67">
        <v>4</v>
      </c>
      <c r="S25" s="51">
        <v>0</v>
      </c>
      <c r="T25" s="66">
        <v>1.923</v>
      </c>
      <c r="U25" s="51">
        <v>0</v>
      </c>
      <c r="V25" s="51">
        <v>0</v>
      </c>
      <c r="W25" s="51">
        <v>0</v>
      </c>
      <c r="X25" s="51">
        <v>0</v>
      </c>
      <c r="Y25" s="67">
        <v>3</v>
      </c>
      <c r="Z25" s="51">
        <v>0</v>
      </c>
      <c r="AA25" s="66">
        <v>2.0070000000000001</v>
      </c>
      <c r="AB25" s="51">
        <v>0</v>
      </c>
      <c r="AC25" s="51">
        <v>0</v>
      </c>
      <c r="AD25" s="51">
        <v>0</v>
      </c>
      <c r="AE25" s="51">
        <v>0</v>
      </c>
      <c r="AF25" s="67">
        <v>3</v>
      </c>
      <c r="AG25" s="51">
        <v>0</v>
      </c>
      <c r="AH25" s="66">
        <v>13.069000000000001</v>
      </c>
      <c r="AI25" s="51">
        <v>0.16</v>
      </c>
      <c r="AJ25" s="51">
        <v>0</v>
      </c>
      <c r="AK25" s="51">
        <v>2.23</v>
      </c>
      <c r="AL25" s="51">
        <v>0</v>
      </c>
      <c r="AM25" s="67">
        <v>14</v>
      </c>
    </row>
    <row r="26" spans="1:39" ht="78.75" customHeight="1" x14ac:dyDescent="0.25">
      <c r="A26" s="48" t="s">
        <v>229</v>
      </c>
      <c r="B26" s="49" t="s">
        <v>230</v>
      </c>
      <c r="C26" s="50" t="s">
        <v>235</v>
      </c>
      <c r="D26" s="59">
        <v>3.9390000000000001</v>
      </c>
      <c r="E26" s="59">
        <v>0</v>
      </c>
      <c r="F26" s="59">
        <v>3.9390000000000001</v>
      </c>
      <c r="G26" s="59">
        <v>0.16</v>
      </c>
      <c r="H26" s="59">
        <v>0</v>
      </c>
      <c r="I26" s="59">
        <v>2.23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3.9390000000000001</v>
      </c>
      <c r="AI26" s="59">
        <v>0.16</v>
      </c>
      <c r="AJ26" s="59">
        <v>0</v>
      </c>
      <c r="AK26" s="59">
        <v>2.23</v>
      </c>
      <c r="AL26" s="59">
        <v>0</v>
      </c>
      <c r="AM26" s="59">
        <v>0</v>
      </c>
    </row>
    <row r="27" spans="1:39" ht="78.75" customHeight="1" x14ac:dyDescent="0.25">
      <c r="A27" s="52" t="s">
        <v>231</v>
      </c>
      <c r="B27" s="53" t="s">
        <v>232</v>
      </c>
      <c r="C27" s="54" t="s">
        <v>235</v>
      </c>
      <c r="D27" s="56">
        <v>3.9390000000000001</v>
      </c>
      <c r="E27" s="56">
        <v>0</v>
      </c>
      <c r="F27" s="56">
        <v>3.9390000000000001</v>
      </c>
      <c r="G27" s="56">
        <v>0.16</v>
      </c>
      <c r="H27" s="56">
        <v>0</v>
      </c>
      <c r="I27" s="56">
        <v>2.23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3.9390000000000001</v>
      </c>
      <c r="AI27" s="56">
        <v>0.16</v>
      </c>
      <c r="AJ27" s="56">
        <v>0</v>
      </c>
      <c r="AK27" s="56">
        <v>2.23</v>
      </c>
      <c r="AL27" s="56">
        <v>0</v>
      </c>
      <c r="AM27" s="56">
        <v>0</v>
      </c>
    </row>
    <row r="28" spans="1:39" ht="78.75" customHeight="1" x14ac:dyDescent="0.25">
      <c r="A28" s="52" t="s">
        <v>233</v>
      </c>
      <c r="B28" s="53" t="s">
        <v>234</v>
      </c>
      <c r="C28" s="54" t="s">
        <v>235</v>
      </c>
      <c r="D28" s="56">
        <v>3.9390000000000001</v>
      </c>
      <c r="E28" s="56">
        <v>0</v>
      </c>
      <c r="F28" s="56">
        <v>3.9390000000000001</v>
      </c>
      <c r="G28" s="56">
        <v>0.16</v>
      </c>
      <c r="H28" s="56">
        <v>0</v>
      </c>
      <c r="I28" s="56">
        <v>2.23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3.9390000000000001</v>
      </c>
      <c r="AI28" s="56">
        <v>0.16</v>
      </c>
      <c r="AJ28" s="56">
        <v>0</v>
      </c>
      <c r="AK28" s="56">
        <v>2.23</v>
      </c>
      <c r="AL28" s="56">
        <v>0</v>
      </c>
      <c r="AM28" s="56">
        <v>0</v>
      </c>
    </row>
    <row r="29" spans="1:39" ht="66" customHeight="1" x14ac:dyDescent="0.25">
      <c r="A29" s="52" t="s">
        <v>236</v>
      </c>
      <c r="B29" s="53" t="s">
        <v>201</v>
      </c>
      <c r="C29" s="56" t="s">
        <v>202</v>
      </c>
      <c r="D29" s="56">
        <v>0.17</v>
      </c>
      <c r="E29" s="56">
        <v>0</v>
      </c>
      <c r="F29" s="56">
        <v>0.17</v>
      </c>
      <c r="G29" s="56">
        <v>0</v>
      </c>
      <c r="H29" s="56">
        <v>0</v>
      </c>
      <c r="I29" s="56">
        <v>0.12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0.17</v>
      </c>
      <c r="AI29" s="56">
        <v>0</v>
      </c>
      <c r="AJ29" s="56">
        <v>0</v>
      </c>
      <c r="AK29" s="56">
        <v>0.12</v>
      </c>
      <c r="AL29" s="56">
        <v>0</v>
      </c>
      <c r="AM29" s="56">
        <v>0</v>
      </c>
    </row>
    <row r="30" spans="1:39" ht="66" customHeight="1" x14ac:dyDescent="0.25">
      <c r="A30" s="52" t="s">
        <v>237</v>
      </c>
      <c r="B30" s="53" t="s">
        <v>203</v>
      </c>
      <c r="C30" s="56" t="s">
        <v>204</v>
      </c>
      <c r="D30" s="56">
        <v>2.0609999999999999</v>
      </c>
      <c r="E30" s="56">
        <v>0</v>
      </c>
      <c r="F30" s="56">
        <v>2.0609999999999999</v>
      </c>
      <c r="G30" s="56">
        <v>0.16</v>
      </c>
      <c r="H30" s="56">
        <v>0</v>
      </c>
      <c r="I30" s="56">
        <v>0.86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2.0609999999999999</v>
      </c>
      <c r="AI30" s="56">
        <v>0.16</v>
      </c>
      <c r="AJ30" s="56">
        <v>0</v>
      </c>
      <c r="AK30" s="56">
        <v>0.86</v>
      </c>
      <c r="AL30" s="56">
        <v>0</v>
      </c>
      <c r="AM30" s="56">
        <v>0</v>
      </c>
    </row>
    <row r="31" spans="1:39" ht="66" customHeight="1" x14ac:dyDescent="0.25">
      <c r="A31" s="52" t="s">
        <v>238</v>
      </c>
      <c r="B31" s="53" t="s">
        <v>205</v>
      </c>
      <c r="C31" s="56" t="s">
        <v>206</v>
      </c>
      <c r="D31" s="56">
        <v>0.68500000000000005</v>
      </c>
      <c r="E31" s="56">
        <v>0</v>
      </c>
      <c r="F31" s="56">
        <v>0.68500000000000005</v>
      </c>
      <c r="G31" s="56">
        <v>0</v>
      </c>
      <c r="H31" s="56">
        <v>0</v>
      </c>
      <c r="I31" s="56">
        <v>0.5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0.68500000000000005</v>
      </c>
      <c r="AI31" s="56">
        <v>0</v>
      </c>
      <c r="AJ31" s="56">
        <v>0</v>
      </c>
      <c r="AK31" s="56">
        <v>0.5</v>
      </c>
      <c r="AL31" s="56">
        <v>0</v>
      </c>
      <c r="AM31" s="56">
        <v>0</v>
      </c>
    </row>
    <row r="32" spans="1:39" ht="66" customHeight="1" x14ac:dyDescent="0.25">
      <c r="A32" s="52" t="s">
        <v>239</v>
      </c>
      <c r="B32" s="53" t="s">
        <v>205</v>
      </c>
      <c r="C32" s="56" t="s">
        <v>207</v>
      </c>
      <c r="D32" s="56">
        <v>1.0229999999999999</v>
      </c>
      <c r="E32" s="56">
        <v>0</v>
      </c>
      <c r="F32" s="56">
        <v>1.0229999999999999</v>
      </c>
      <c r="G32" s="56">
        <v>0</v>
      </c>
      <c r="H32" s="56">
        <v>0</v>
      </c>
      <c r="I32" s="56">
        <v>0.75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1.0229999999999999</v>
      </c>
      <c r="AI32" s="56">
        <v>0</v>
      </c>
      <c r="AJ32" s="56">
        <v>0</v>
      </c>
      <c r="AK32" s="56">
        <v>0.75</v>
      </c>
      <c r="AL32" s="56">
        <v>0</v>
      </c>
      <c r="AM32" s="56">
        <v>0</v>
      </c>
    </row>
    <row r="33" spans="1:39" ht="66" customHeight="1" x14ac:dyDescent="0.25">
      <c r="A33" s="52" t="s">
        <v>240</v>
      </c>
      <c r="B33" s="53" t="s">
        <v>241</v>
      </c>
      <c r="C33" s="56" t="s">
        <v>219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</row>
    <row r="34" spans="1:39" ht="66" customHeight="1" x14ac:dyDescent="0.25">
      <c r="A34" s="52" t="s">
        <v>242</v>
      </c>
      <c r="B34" s="53" t="s">
        <v>243</v>
      </c>
      <c r="C34" s="56" t="s">
        <v>219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</row>
    <row r="35" spans="1:39" ht="66" customHeight="1" x14ac:dyDescent="0.25">
      <c r="A35" s="48" t="s">
        <v>244</v>
      </c>
      <c r="B35" s="49" t="s">
        <v>245</v>
      </c>
      <c r="C35" s="50" t="s">
        <v>219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</row>
    <row r="36" spans="1:39" ht="66" customHeight="1" x14ac:dyDescent="0.25">
      <c r="A36" s="52" t="s">
        <v>185</v>
      </c>
      <c r="B36" s="53" t="s">
        <v>246</v>
      </c>
      <c r="C36" s="56" t="s">
        <v>219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0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</row>
    <row r="37" spans="1:39" ht="66" customHeight="1" x14ac:dyDescent="0.25">
      <c r="A37" s="48" t="s">
        <v>186</v>
      </c>
      <c r="B37" s="49" t="s">
        <v>247</v>
      </c>
      <c r="C37" s="59" t="s">
        <v>219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</row>
    <row r="38" spans="1:39" ht="66" customHeight="1" x14ac:dyDescent="0.25">
      <c r="A38" s="52" t="s">
        <v>248</v>
      </c>
      <c r="B38" s="53" t="s">
        <v>249</v>
      </c>
      <c r="C38" s="56" t="s">
        <v>219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</row>
    <row r="39" spans="1:39" ht="66" customHeight="1" x14ac:dyDescent="0.25">
      <c r="A39" s="52" t="s">
        <v>250</v>
      </c>
      <c r="B39" s="53" t="s">
        <v>251</v>
      </c>
      <c r="C39" s="56" t="s">
        <v>219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</row>
    <row r="40" spans="1:39" ht="128.25" customHeight="1" x14ac:dyDescent="0.25">
      <c r="A40" s="52" t="s">
        <v>250</v>
      </c>
      <c r="B40" s="53" t="s">
        <v>252</v>
      </c>
      <c r="C40" s="56" t="s">
        <v>219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</row>
    <row r="41" spans="1:39" ht="128.25" customHeight="1" x14ac:dyDescent="0.25">
      <c r="A41" s="52" t="s">
        <v>250</v>
      </c>
      <c r="B41" s="53" t="s">
        <v>253</v>
      </c>
      <c r="C41" s="56" t="s">
        <v>219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</row>
    <row r="42" spans="1:39" ht="128.25" customHeight="1" x14ac:dyDescent="0.25">
      <c r="A42" s="52" t="s">
        <v>250</v>
      </c>
      <c r="B42" s="53" t="s">
        <v>254</v>
      </c>
      <c r="C42" s="56" t="s">
        <v>219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</row>
    <row r="43" spans="1:39" ht="63" customHeight="1" x14ac:dyDescent="0.25">
      <c r="A43" s="52" t="s">
        <v>255</v>
      </c>
      <c r="B43" s="53" t="s">
        <v>251</v>
      </c>
      <c r="C43" s="56" t="s">
        <v>219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</row>
    <row r="44" spans="1:39" ht="128.25" customHeight="1" x14ac:dyDescent="0.25">
      <c r="A44" s="52" t="s">
        <v>255</v>
      </c>
      <c r="B44" s="53" t="s">
        <v>252</v>
      </c>
      <c r="C44" s="56" t="s">
        <v>219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</row>
    <row r="45" spans="1:39" ht="128.25" customHeight="1" x14ac:dyDescent="0.25">
      <c r="A45" s="52" t="s">
        <v>255</v>
      </c>
      <c r="B45" s="53" t="s">
        <v>253</v>
      </c>
      <c r="C45" s="56" t="s">
        <v>219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</row>
    <row r="46" spans="1:39" ht="128.25" customHeight="1" x14ac:dyDescent="0.25">
      <c r="A46" s="52" t="s">
        <v>255</v>
      </c>
      <c r="B46" s="53" t="s">
        <v>256</v>
      </c>
      <c r="C46" s="56" t="s">
        <v>219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</row>
    <row r="47" spans="1:39" ht="128.25" customHeight="1" x14ac:dyDescent="0.25">
      <c r="A47" s="48" t="s">
        <v>257</v>
      </c>
      <c r="B47" s="49" t="s">
        <v>258</v>
      </c>
      <c r="C47" s="59" t="s">
        <v>219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</row>
    <row r="48" spans="1:39" ht="128.25" customHeight="1" x14ac:dyDescent="0.25">
      <c r="A48" s="48" t="s">
        <v>259</v>
      </c>
      <c r="B48" s="49" t="s">
        <v>260</v>
      </c>
      <c r="C48" s="59" t="s">
        <v>219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</row>
    <row r="49" spans="1:39" ht="128.25" customHeight="1" x14ac:dyDescent="0.25">
      <c r="A49" s="48" t="s">
        <v>261</v>
      </c>
      <c r="B49" s="49" t="s">
        <v>262</v>
      </c>
      <c r="C49" s="59" t="s">
        <v>219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</row>
    <row r="50" spans="1:39" ht="189" x14ac:dyDescent="0.25">
      <c r="A50" s="48" t="s">
        <v>263</v>
      </c>
      <c r="B50" s="49" t="s">
        <v>264</v>
      </c>
      <c r="C50" s="50" t="s">
        <v>282</v>
      </c>
      <c r="D50" s="69">
        <v>7.5300000000000011</v>
      </c>
      <c r="E50" s="69">
        <v>0</v>
      </c>
      <c r="F50" s="69">
        <v>1.7609999999999999</v>
      </c>
      <c r="G50" s="69">
        <v>0</v>
      </c>
      <c r="H50" s="69">
        <v>0</v>
      </c>
      <c r="I50" s="69">
        <v>0</v>
      </c>
      <c r="J50" s="69">
        <v>0</v>
      </c>
      <c r="K50" s="70">
        <v>3</v>
      </c>
      <c r="L50" s="69">
        <v>0</v>
      </c>
      <c r="M50" s="69">
        <v>1.839</v>
      </c>
      <c r="N50" s="69">
        <v>0</v>
      </c>
      <c r="O50" s="69">
        <v>0</v>
      </c>
      <c r="P50" s="69">
        <v>0</v>
      </c>
      <c r="Q50" s="69">
        <v>0</v>
      </c>
      <c r="R50" s="71">
        <v>3</v>
      </c>
      <c r="S50" s="69">
        <v>0</v>
      </c>
      <c r="T50" s="69">
        <v>1.923</v>
      </c>
      <c r="U50" s="69">
        <v>0</v>
      </c>
      <c r="V50" s="69">
        <v>0</v>
      </c>
      <c r="W50" s="69">
        <v>0</v>
      </c>
      <c r="X50" s="69">
        <v>0</v>
      </c>
      <c r="Y50" s="70">
        <v>3</v>
      </c>
      <c r="Z50" s="69">
        <v>0</v>
      </c>
      <c r="AA50" s="69">
        <v>2.0070000000000001</v>
      </c>
      <c r="AB50" s="69">
        <v>0</v>
      </c>
      <c r="AC50" s="69">
        <v>0</v>
      </c>
      <c r="AD50" s="69">
        <v>0</v>
      </c>
      <c r="AE50" s="69">
        <v>0</v>
      </c>
      <c r="AF50" s="70">
        <v>3</v>
      </c>
      <c r="AG50" s="69">
        <v>0</v>
      </c>
      <c r="AH50" s="69">
        <v>7.5300000000000011</v>
      </c>
      <c r="AI50" s="69">
        <v>0</v>
      </c>
      <c r="AJ50" s="69">
        <v>0</v>
      </c>
      <c r="AK50" s="69">
        <v>0</v>
      </c>
      <c r="AL50" s="69">
        <v>0</v>
      </c>
      <c r="AM50" s="70">
        <v>12</v>
      </c>
    </row>
    <row r="51" spans="1:39" ht="79.5" customHeight="1" x14ac:dyDescent="0.25">
      <c r="A51" s="52" t="s">
        <v>265</v>
      </c>
      <c r="B51" s="53" t="s">
        <v>266</v>
      </c>
      <c r="C51" s="56" t="s">
        <v>219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</row>
    <row r="52" spans="1:39" ht="79.5" customHeight="1" x14ac:dyDescent="0.25">
      <c r="A52" s="52" t="s">
        <v>267</v>
      </c>
      <c r="B52" s="53" t="s">
        <v>268</v>
      </c>
      <c r="C52" s="56" t="s">
        <v>219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</row>
    <row r="53" spans="1:39" ht="79.5" customHeight="1" x14ac:dyDescent="0.25">
      <c r="A53" s="52" t="s">
        <v>269</v>
      </c>
      <c r="B53" s="53" t="s">
        <v>270</v>
      </c>
      <c r="C53" s="56" t="s">
        <v>219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</row>
    <row r="54" spans="1:39" ht="79.5" customHeight="1" x14ac:dyDescent="0.25">
      <c r="A54" s="52" t="s">
        <v>271</v>
      </c>
      <c r="B54" s="53" t="s">
        <v>272</v>
      </c>
      <c r="C54" s="56" t="s">
        <v>219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</row>
    <row r="55" spans="1:39" ht="79.5" customHeight="1" x14ac:dyDescent="0.25">
      <c r="A55" s="52" t="s">
        <v>273</v>
      </c>
      <c r="B55" s="53" t="s">
        <v>274</v>
      </c>
      <c r="C55" s="56" t="s">
        <v>219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</row>
    <row r="56" spans="1:39" ht="79.5" customHeight="1" x14ac:dyDescent="0.25">
      <c r="A56" s="52" t="s">
        <v>275</v>
      </c>
      <c r="B56" s="53" t="s">
        <v>276</v>
      </c>
      <c r="C56" s="56" t="s">
        <v>219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</row>
    <row r="57" spans="1:39" ht="79.5" customHeight="1" x14ac:dyDescent="0.25">
      <c r="A57" s="52" t="s">
        <v>277</v>
      </c>
      <c r="B57" s="53" t="s">
        <v>278</v>
      </c>
      <c r="C57" s="56" t="s">
        <v>219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</row>
    <row r="58" spans="1:39" ht="79.5" customHeight="1" x14ac:dyDescent="0.25">
      <c r="A58" s="52" t="s">
        <v>190</v>
      </c>
      <c r="B58" s="53" t="s">
        <v>279</v>
      </c>
      <c r="C58" s="56" t="s">
        <v>219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</row>
    <row r="59" spans="1:39" ht="189" x14ac:dyDescent="0.25">
      <c r="A59" s="48" t="s">
        <v>280</v>
      </c>
      <c r="B59" s="49" t="s">
        <v>281</v>
      </c>
      <c r="C59" s="50" t="s">
        <v>282</v>
      </c>
      <c r="D59" s="59">
        <v>7.5300000000000011</v>
      </c>
      <c r="E59" s="59">
        <v>0</v>
      </c>
      <c r="F59" s="59">
        <v>1.7609999999999999</v>
      </c>
      <c r="G59" s="59">
        <v>0</v>
      </c>
      <c r="H59" s="59">
        <v>0</v>
      </c>
      <c r="I59" s="59">
        <v>0</v>
      </c>
      <c r="J59" s="59">
        <v>0</v>
      </c>
      <c r="K59" s="59">
        <v>3</v>
      </c>
      <c r="L59" s="59">
        <v>0</v>
      </c>
      <c r="M59" s="59">
        <v>1.839</v>
      </c>
      <c r="N59" s="59">
        <v>0</v>
      </c>
      <c r="O59" s="59">
        <v>0</v>
      </c>
      <c r="P59" s="59">
        <v>0</v>
      </c>
      <c r="Q59" s="59">
        <v>0</v>
      </c>
      <c r="R59" s="59">
        <v>3</v>
      </c>
      <c r="S59" s="59">
        <v>0</v>
      </c>
      <c r="T59" s="59">
        <v>1.923</v>
      </c>
      <c r="U59" s="59">
        <v>0</v>
      </c>
      <c r="V59" s="59">
        <v>0</v>
      </c>
      <c r="W59" s="59">
        <v>0</v>
      </c>
      <c r="X59" s="59">
        <v>0</v>
      </c>
      <c r="Y59" s="59">
        <v>3</v>
      </c>
      <c r="Z59" s="59">
        <v>0</v>
      </c>
      <c r="AA59" s="59">
        <v>2.0070000000000001</v>
      </c>
      <c r="AB59" s="59">
        <v>0</v>
      </c>
      <c r="AC59" s="59">
        <v>0</v>
      </c>
      <c r="AD59" s="59">
        <v>0</v>
      </c>
      <c r="AE59" s="59">
        <v>0</v>
      </c>
      <c r="AF59" s="59">
        <v>3</v>
      </c>
      <c r="AG59" s="59">
        <v>0</v>
      </c>
      <c r="AH59" s="59">
        <v>7.5300000000000011</v>
      </c>
      <c r="AI59" s="59">
        <v>0</v>
      </c>
      <c r="AJ59" s="59">
        <v>0</v>
      </c>
      <c r="AK59" s="59">
        <v>0</v>
      </c>
      <c r="AL59" s="59">
        <v>0</v>
      </c>
      <c r="AM59" s="59">
        <v>12</v>
      </c>
    </row>
    <row r="60" spans="1:39" ht="57.75" customHeight="1" x14ac:dyDescent="0.25">
      <c r="A60" s="60" t="s">
        <v>283</v>
      </c>
      <c r="B60" s="61" t="s">
        <v>284</v>
      </c>
      <c r="C60" s="56" t="s">
        <v>285</v>
      </c>
      <c r="D60" s="56">
        <v>0.58699999999999997</v>
      </c>
      <c r="E60" s="56">
        <v>0</v>
      </c>
      <c r="F60" s="56">
        <v>0.58699999999999997</v>
      </c>
      <c r="G60" s="56">
        <v>0</v>
      </c>
      <c r="H60" s="56">
        <v>0</v>
      </c>
      <c r="I60" s="56">
        <v>0</v>
      </c>
      <c r="J60" s="56">
        <v>0</v>
      </c>
      <c r="K60" s="56">
        <v>1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0.58699999999999997</v>
      </c>
      <c r="AI60" s="56">
        <v>0</v>
      </c>
      <c r="AJ60" s="56">
        <v>0</v>
      </c>
      <c r="AK60" s="56">
        <v>0</v>
      </c>
      <c r="AL60" s="56">
        <v>0</v>
      </c>
      <c r="AM60" s="56">
        <v>1</v>
      </c>
    </row>
    <row r="61" spans="1:39" ht="57.75" customHeight="1" x14ac:dyDescent="0.25">
      <c r="A61" s="60" t="s">
        <v>286</v>
      </c>
      <c r="B61" s="61" t="s">
        <v>287</v>
      </c>
      <c r="C61" s="56" t="s">
        <v>288</v>
      </c>
      <c r="D61" s="56">
        <v>0.58699999999999997</v>
      </c>
      <c r="E61" s="56">
        <v>0</v>
      </c>
      <c r="F61" s="56">
        <v>0.58699999999999997</v>
      </c>
      <c r="G61" s="56">
        <v>0</v>
      </c>
      <c r="H61" s="56">
        <v>0</v>
      </c>
      <c r="I61" s="56">
        <v>0</v>
      </c>
      <c r="J61" s="56">
        <v>0</v>
      </c>
      <c r="K61" s="56">
        <v>1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0.58699999999999997</v>
      </c>
      <c r="AI61" s="56">
        <v>0</v>
      </c>
      <c r="AJ61" s="56">
        <v>0</v>
      </c>
      <c r="AK61" s="56">
        <v>0</v>
      </c>
      <c r="AL61" s="56">
        <v>0</v>
      </c>
      <c r="AM61" s="56">
        <v>1</v>
      </c>
    </row>
    <row r="62" spans="1:39" ht="57.75" customHeight="1" x14ac:dyDescent="0.25">
      <c r="A62" s="60" t="s">
        <v>289</v>
      </c>
      <c r="B62" s="61" t="s">
        <v>290</v>
      </c>
      <c r="C62" s="56" t="s">
        <v>291</v>
      </c>
      <c r="D62" s="56">
        <v>0.58699999999999997</v>
      </c>
      <c r="E62" s="56">
        <v>0</v>
      </c>
      <c r="F62" s="56">
        <v>0.58699999999999997</v>
      </c>
      <c r="G62" s="56">
        <v>0</v>
      </c>
      <c r="H62" s="56">
        <v>0</v>
      </c>
      <c r="I62" s="56">
        <v>0</v>
      </c>
      <c r="J62" s="56">
        <v>0</v>
      </c>
      <c r="K62" s="56">
        <v>1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0.58699999999999997</v>
      </c>
      <c r="AI62" s="56">
        <v>0</v>
      </c>
      <c r="AJ62" s="56">
        <v>0</v>
      </c>
      <c r="AK62" s="56">
        <v>0</v>
      </c>
      <c r="AL62" s="56">
        <v>0</v>
      </c>
      <c r="AM62" s="56">
        <v>1</v>
      </c>
    </row>
    <row r="63" spans="1:39" ht="57.75" customHeight="1" x14ac:dyDescent="0.25">
      <c r="A63" s="60" t="s">
        <v>292</v>
      </c>
      <c r="B63" s="61" t="s">
        <v>293</v>
      </c>
      <c r="C63" s="56" t="s">
        <v>294</v>
      </c>
      <c r="D63" s="56">
        <v>0.61299999999999999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0.61299999999999999</v>
      </c>
      <c r="N63" s="56">
        <v>0</v>
      </c>
      <c r="O63" s="56">
        <v>0</v>
      </c>
      <c r="P63" s="56">
        <v>0</v>
      </c>
      <c r="Q63" s="56">
        <v>0</v>
      </c>
      <c r="R63" s="56">
        <v>1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0.61299999999999999</v>
      </c>
      <c r="AI63" s="56">
        <v>0</v>
      </c>
      <c r="AJ63" s="56">
        <v>0</v>
      </c>
      <c r="AK63" s="56">
        <v>0</v>
      </c>
      <c r="AL63" s="56">
        <v>0</v>
      </c>
      <c r="AM63" s="56">
        <v>1</v>
      </c>
    </row>
    <row r="64" spans="1:39" ht="57.75" customHeight="1" x14ac:dyDescent="0.25">
      <c r="A64" s="60" t="s">
        <v>295</v>
      </c>
      <c r="B64" s="61" t="s">
        <v>296</v>
      </c>
      <c r="C64" s="56" t="s">
        <v>297</v>
      </c>
      <c r="D64" s="56">
        <v>0.61299999999999999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0.61299999999999999</v>
      </c>
      <c r="N64" s="56">
        <v>0</v>
      </c>
      <c r="O64" s="56">
        <v>0</v>
      </c>
      <c r="P64" s="56">
        <v>0</v>
      </c>
      <c r="Q64" s="56">
        <v>0</v>
      </c>
      <c r="R64" s="56">
        <v>1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0.61299999999999999</v>
      </c>
      <c r="AI64" s="56">
        <v>0</v>
      </c>
      <c r="AJ64" s="56">
        <v>0</v>
      </c>
      <c r="AK64" s="56">
        <v>0</v>
      </c>
      <c r="AL64" s="56">
        <v>0</v>
      </c>
      <c r="AM64" s="56">
        <v>1</v>
      </c>
    </row>
    <row r="65" spans="1:39" ht="57.75" customHeight="1" x14ac:dyDescent="0.25">
      <c r="A65" s="60" t="s">
        <v>298</v>
      </c>
      <c r="B65" s="61" t="s">
        <v>299</v>
      </c>
      <c r="C65" s="56" t="s">
        <v>300</v>
      </c>
      <c r="D65" s="56">
        <v>0.61299999999999999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0.61299999999999999</v>
      </c>
      <c r="N65" s="56">
        <v>0</v>
      </c>
      <c r="O65" s="56">
        <v>0</v>
      </c>
      <c r="P65" s="56">
        <v>0</v>
      </c>
      <c r="Q65" s="56">
        <v>0</v>
      </c>
      <c r="R65" s="56">
        <v>1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0</v>
      </c>
      <c r="AH65" s="56">
        <v>0.61299999999999999</v>
      </c>
      <c r="AI65" s="56">
        <v>0</v>
      </c>
      <c r="AJ65" s="56">
        <v>0</v>
      </c>
      <c r="AK65" s="56">
        <v>0</v>
      </c>
      <c r="AL65" s="56">
        <v>0</v>
      </c>
      <c r="AM65" s="56">
        <v>1</v>
      </c>
    </row>
    <row r="66" spans="1:39" ht="57.75" customHeight="1" x14ac:dyDescent="0.25">
      <c r="A66" s="60" t="s">
        <v>301</v>
      </c>
      <c r="B66" s="61" t="s">
        <v>302</v>
      </c>
      <c r="C66" s="56" t="s">
        <v>303</v>
      </c>
      <c r="D66" s="56">
        <v>0.64100000000000001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0.64100000000000001</v>
      </c>
      <c r="U66" s="56">
        <v>0</v>
      </c>
      <c r="V66" s="56">
        <v>0</v>
      </c>
      <c r="W66" s="56">
        <v>0</v>
      </c>
      <c r="X66" s="56">
        <v>0</v>
      </c>
      <c r="Y66" s="56">
        <v>1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0.64100000000000001</v>
      </c>
      <c r="AI66" s="56">
        <v>0</v>
      </c>
      <c r="AJ66" s="56">
        <v>0</v>
      </c>
      <c r="AK66" s="56">
        <v>0</v>
      </c>
      <c r="AL66" s="56">
        <v>0</v>
      </c>
      <c r="AM66" s="56">
        <v>1</v>
      </c>
    </row>
    <row r="67" spans="1:39" ht="57.75" customHeight="1" x14ac:dyDescent="0.25">
      <c r="A67" s="60" t="s">
        <v>304</v>
      </c>
      <c r="B67" s="61" t="s">
        <v>305</v>
      </c>
      <c r="C67" s="56" t="s">
        <v>306</v>
      </c>
      <c r="D67" s="56">
        <v>0.64100000000000001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0.64100000000000001</v>
      </c>
      <c r="U67" s="56">
        <v>0</v>
      </c>
      <c r="V67" s="56">
        <v>0</v>
      </c>
      <c r="W67" s="56">
        <v>0</v>
      </c>
      <c r="X67" s="56">
        <v>0</v>
      </c>
      <c r="Y67" s="56">
        <v>1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0.64100000000000001</v>
      </c>
      <c r="AI67" s="56">
        <v>0</v>
      </c>
      <c r="AJ67" s="56">
        <v>0</v>
      </c>
      <c r="AK67" s="56">
        <v>0</v>
      </c>
      <c r="AL67" s="56">
        <v>0</v>
      </c>
      <c r="AM67" s="56">
        <v>1</v>
      </c>
    </row>
    <row r="68" spans="1:39" ht="57.75" customHeight="1" x14ac:dyDescent="0.25">
      <c r="A68" s="60" t="s">
        <v>307</v>
      </c>
      <c r="B68" s="61" t="s">
        <v>308</v>
      </c>
      <c r="C68" s="56" t="s">
        <v>309</v>
      </c>
      <c r="D68" s="56">
        <v>0.64100000000000001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0.64100000000000001</v>
      </c>
      <c r="U68" s="56">
        <v>0</v>
      </c>
      <c r="V68" s="56">
        <v>0</v>
      </c>
      <c r="W68" s="56">
        <v>0</v>
      </c>
      <c r="X68" s="56">
        <v>0</v>
      </c>
      <c r="Y68" s="56">
        <v>1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0.64100000000000001</v>
      </c>
      <c r="AI68" s="56">
        <v>0</v>
      </c>
      <c r="AJ68" s="56">
        <v>0</v>
      </c>
      <c r="AK68" s="56">
        <v>0</v>
      </c>
      <c r="AL68" s="56">
        <v>0</v>
      </c>
      <c r="AM68" s="56">
        <v>1</v>
      </c>
    </row>
    <row r="69" spans="1:39" ht="57.75" customHeight="1" x14ac:dyDescent="0.25">
      <c r="A69" s="60" t="s">
        <v>310</v>
      </c>
      <c r="B69" s="61" t="s">
        <v>311</v>
      </c>
      <c r="C69" s="56" t="s">
        <v>312</v>
      </c>
      <c r="D69" s="56">
        <v>0.66900000000000004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0.66900000000000004</v>
      </c>
      <c r="AB69" s="56">
        <v>0</v>
      </c>
      <c r="AC69" s="56">
        <v>0</v>
      </c>
      <c r="AD69" s="56">
        <v>0</v>
      </c>
      <c r="AE69" s="56">
        <v>0</v>
      </c>
      <c r="AF69" s="56">
        <v>1</v>
      </c>
      <c r="AG69" s="56">
        <v>0</v>
      </c>
      <c r="AH69" s="56">
        <v>0.66900000000000004</v>
      </c>
      <c r="AI69" s="56">
        <v>0</v>
      </c>
      <c r="AJ69" s="56">
        <v>0</v>
      </c>
      <c r="AK69" s="56">
        <v>0</v>
      </c>
      <c r="AL69" s="56">
        <v>0</v>
      </c>
      <c r="AM69" s="56">
        <v>1</v>
      </c>
    </row>
    <row r="70" spans="1:39" ht="57.75" customHeight="1" x14ac:dyDescent="0.25">
      <c r="A70" s="60" t="s">
        <v>313</v>
      </c>
      <c r="B70" s="61" t="s">
        <v>314</v>
      </c>
      <c r="C70" s="56" t="s">
        <v>315</v>
      </c>
      <c r="D70" s="56">
        <v>0.66900000000000004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0.66900000000000004</v>
      </c>
      <c r="AB70" s="56">
        <v>0</v>
      </c>
      <c r="AC70" s="56">
        <v>0</v>
      </c>
      <c r="AD70" s="56">
        <v>0</v>
      </c>
      <c r="AE70" s="56">
        <v>0</v>
      </c>
      <c r="AF70" s="56">
        <v>1</v>
      </c>
      <c r="AG70" s="56">
        <v>0</v>
      </c>
      <c r="AH70" s="56">
        <v>0.66900000000000004</v>
      </c>
      <c r="AI70" s="56">
        <v>0</v>
      </c>
      <c r="AJ70" s="56">
        <v>0</v>
      </c>
      <c r="AK70" s="56">
        <v>0</v>
      </c>
      <c r="AL70" s="56">
        <v>0</v>
      </c>
      <c r="AM70" s="56">
        <v>1</v>
      </c>
    </row>
    <row r="71" spans="1:39" ht="57.75" customHeight="1" x14ac:dyDescent="0.25">
      <c r="A71" s="60" t="s">
        <v>316</v>
      </c>
      <c r="B71" s="61" t="s">
        <v>317</v>
      </c>
      <c r="C71" s="56" t="s">
        <v>318</v>
      </c>
      <c r="D71" s="56">
        <v>0.66900000000000004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0.66900000000000004</v>
      </c>
      <c r="AB71" s="56">
        <v>0</v>
      </c>
      <c r="AC71" s="56">
        <v>0</v>
      </c>
      <c r="AD71" s="56">
        <v>0</v>
      </c>
      <c r="AE71" s="56">
        <v>0</v>
      </c>
      <c r="AF71" s="56">
        <v>1</v>
      </c>
      <c r="AG71" s="56">
        <v>0</v>
      </c>
      <c r="AH71" s="56">
        <v>0.66900000000000004</v>
      </c>
      <c r="AI71" s="56">
        <v>0</v>
      </c>
      <c r="AJ71" s="56">
        <v>0</v>
      </c>
      <c r="AK71" s="56">
        <v>0</v>
      </c>
      <c r="AL71" s="56">
        <v>0</v>
      </c>
      <c r="AM71" s="56">
        <v>1</v>
      </c>
    </row>
    <row r="72" spans="1:39" ht="57.75" customHeight="1" x14ac:dyDescent="0.25">
      <c r="A72" s="52" t="s">
        <v>319</v>
      </c>
      <c r="B72" s="53" t="s">
        <v>320</v>
      </c>
      <c r="C72" s="56" t="s">
        <v>219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  <c r="AC72" s="56">
        <v>0</v>
      </c>
      <c r="AD72" s="56">
        <v>0</v>
      </c>
      <c r="AE72" s="56">
        <v>0</v>
      </c>
      <c r="AF72" s="56">
        <v>0</v>
      </c>
      <c r="AG72" s="56">
        <v>0</v>
      </c>
      <c r="AH72" s="56">
        <v>0</v>
      </c>
      <c r="AI72" s="56">
        <v>0</v>
      </c>
      <c r="AJ72" s="56">
        <v>0</v>
      </c>
      <c r="AK72" s="56">
        <v>0</v>
      </c>
      <c r="AL72" s="56">
        <v>0</v>
      </c>
      <c r="AM72" s="56">
        <v>0</v>
      </c>
    </row>
    <row r="73" spans="1:39" ht="57.75" customHeight="1" x14ac:dyDescent="0.25">
      <c r="A73" s="52" t="s">
        <v>321</v>
      </c>
      <c r="B73" s="53" t="s">
        <v>322</v>
      </c>
      <c r="C73" s="56" t="s">
        <v>219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  <c r="AM73" s="56">
        <v>0</v>
      </c>
    </row>
    <row r="74" spans="1:39" ht="57.75" customHeight="1" x14ac:dyDescent="0.25">
      <c r="A74" s="52" t="s">
        <v>323</v>
      </c>
      <c r="B74" s="53" t="s">
        <v>324</v>
      </c>
      <c r="C74" s="56" t="s">
        <v>219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</row>
    <row r="75" spans="1:39" ht="57.75" customHeight="1" x14ac:dyDescent="0.25">
      <c r="A75" s="52" t="s">
        <v>325</v>
      </c>
      <c r="B75" s="53" t="s">
        <v>326</v>
      </c>
      <c r="C75" s="56" t="s">
        <v>219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</row>
    <row r="76" spans="1:39" ht="57.75" customHeight="1" x14ac:dyDescent="0.25">
      <c r="A76" s="52" t="s">
        <v>327</v>
      </c>
      <c r="B76" s="53" t="s">
        <v>328</v>
      </c>
      <c r="C76" s="56" t="s">
        <v>219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v>0</v>
      </c>
    </row>
    <row r="77" spans="1:39" ht="57.75" customHeight="1" x14ac:dyDescent="0.25">
      <c r="A77" s="52" t="s">
        <v>329</v>
      </c>
      <c r="B77" s="53" t="s">
        <v>330</v>
      </c>
      <c r="C77" s="56" t="s">
        <v>219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v>0</v>
      </c>
      <c r="AH77" s="56">
        <v>0</v>
      </c>
      <c r="AI77" s="56">
        <v>0</v>
      </c>
      <c r="AJ77" s="56">
        <v>0</v>
      </c>
      <c r="AK77" s="56">
        <v>0</v>
      </c>
      <c r="AL77" s="56">
        <v>0</v>
      </c>
      <c r="AM77" s="56">
        <v>0</v>
      </c>
    </row>
    <row r="78" spans="1:39" ht="57.75" customHeight="1" x14ac:dyDescent="0.25">
      <c r="A78" s="52" t="s">
        <v>331</v>
      </c>
      <c r="B78" s="53" t="s">
        <v>332</v>
      </c>
      <c r="C78" s="56" t="s">
        <v>219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v>0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</row>
    <row r="79" spans="1:39" ht="57.75" customHeight="1" x14ac:dyDescent="0.25">
      <c r="A79" s="52" t="s">
        <v>333</v>
      </c>
      <c r="B79" s="53" t="s">
        <v>334</v>
      </c>
      <c r="C79" s="56" t="s">
        <v>219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0</v>
      </c>
      <c r="X79" s="56">
        <v>0</v>
      </c>
      <c r="Y79" s="56">
        <v>0</v>
      </c>
      <c r="Z79" s="56">
        <v>0</v>
      </c>
      <c r="AA79" s="56">
        <v>0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56">
        <v>0</v>
      </c>
      <c r="AH79" s="56">
        <v>0</v>
      </c>
      <c r="AI79" s="56">
        <v>0</v>
      </c>
      <c r="AJ79" s="56">
        <v>0</v>
      </c>
      <c r="AK79" s="56">
        <v>0</v>
      </c>
      <c r="AL79" s="56">
        <v>0</v>
      </c>
      <c r="AM79" s="56">
        <v>0</v>
      </c>
    </row>
    <row r="80" spans="1:39" ht="57.75" customHeight="1" x14ac:dyDescent="0.25">
      <c r="A80" s="52" t="s">
        <v>335</v>
      </c>
      <c r="B80" s="53" t="s">
        <v>336</v>
      </c>
      <c r="C80" s="56" t="s">
        <v>219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v>0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  <c r="AM80" s="56">
        <v>0</v>
      </c>
    </row>
    <row r="81" spans="1:39" ht="57.75" customHeight="1" x14ac:dyDescent="0.25">
      <c r="A81" s="52" t="s">
        <v>337</v>
      </c>
      <c r="B81" s="53" t="s">
        <v>338</v>
      </c>
      <c r="C81" s="56" t="s">
        <v>219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6">
        <v>0</v>
      </c>
      <c r="AG81" s="56">
        <v>0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  <c r="AM81" s="56">
        <v>0</v>
      </c>
    </row>
    <row r="82" spans="1:39" ht="57.75" customHeight="1" x14ac:dyDescent="0.25">
      <c r="A82" s="52" t="s">
        <v>339</v>
      </c>
      <c r="B82" s="53" t="s">
        <v>340</v>
      </c>
      <c r="C82" s="56" t="s">
        <v>219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0</v>
      </c>
      <c r="AB82" s="56">
        <v>0</v>
      </c>
      <c r="AC82" s="56">
        <v>0</v>
      </c>
      <c r="AD82" s="56">
        <v>0</v>
      </c>
      <c r="AE82" s="56">
        <v>0</v>
      </c>
      <c r="AF82" s="56">
        <v>0</v>
      </c>
      <c r="AG82" s="56">
        <v>0</v>
      </c>
      <c r="AH82" s="56">
        <v>0</v>
      </c>
      <c r="AI82" s="56">
        <v>0</v>
      </c>
      <c r="AJ82" s="56">
        <v>0</v>
      </c>
      <c r="AK82" s="56">
        <v>0</v>
      </c>
      <c r="AL82" s="56">
        <v>0</v>
      </c>
      <c r="AM82" s="56">
        <v>0</v>
      </c>
    </row>
    <row r="83" spans="1:39" ht="57.75" customHeight="1" x14ac:dyDescent="0.25">
      <c r="A83" s="52" t="s">
        <v>341</v>
      </c>
      <c r="B83" s="53" t="s">
        <v>342</v>
      </c>
      <c r="C83" s="56" t="s">
        <v>219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0</v>
      </c>
      <c r="X83" s="56">
        <v>0</v>
      </c>
      <c r="Y83" s="56">
        <v>0</v>
      </c>
      <c r="Z83" s="56">
        <v>0</v>
      </c>
      <c r="AA83" s="56">
        <v>0</v>
      </c>
      <c r="AB83" s="56">
        <v>0</v>
      </c>
      <c r="AC83" s="56">
        <v>0</v>
      </c>
      <c r="AD83" s="56">
        <v>0</v>
      </c>
      <c r="AE83" s="56">
        <v>0</v>
      </c>
      <c r="AF83" s="56">
        <v>0</v>
      </c>
      <c r="AG83" s="56">
        <v>0</v>
      </c>
      <c r="AH83" s="56">
        <v>0</v>
      </c>
      <c r="AI83" s="56">
        <v>0</v>
      </c>
      <c r="AJ83" s="56">
        <v>0</v>
      </c>
      <c r="AK83" s="56">
        <v>0</v>
      </c>
      <c r="AL83" s="56">
        <v>0</v>
      </c>
      <c r="AM83" s="56">
        <v>0</v>
      </c>
    </row>
    <row r="84" spans="1:39" ht="57.75" customHeight="1" x14ac:dyDescent="0.25">
      <c r="A84" s="52" t="s">
        <v>343</v>
      </c>
      <c r="B84" s="53" t="s">
        <v>344</v>
      </c>
      <c r="C84" s="56" t="s">
        <v>219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56">
        <v>0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56">
        <v>0</v>
      </c>
      <c r="AH84" s="56">
        <v>0</v>
      </c>
      <c r="AI84" s="56">
        <v>0</v>
      </c>
      <c r="AJ84" s="56">
        <v>0</v>
      </c>
      <c r="AK84" s="56">
        <v>0</v>
      </c>
      <c r="AL84" s="56">
        <v>0</v>
      </c>
      <c r="AM84" s="56">
        <v>0</v>
      </c>
    </row>
    <row r="85" spans="1:39" ht="57.75" customHeight="1" x14ac:dyDescent="0.25">
      <c r="A85" s="52" t="s">
        <v>345</v>
      </c>
      <c r="B85" s="53" t="s">
        <v>346</v>
      </c>
      <c r="C85" s="56" t="s">
        <v>219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0</v>
      </c>
      <c r="X85" s="56">
        <v>0</v>
      </c>
      <c r="Y85" s="56">
        <v>0</v>
      </c>
      <c r="Z85" s="56">
        <v>0</v>
      </c>
      <c r="AA85" s="56">
        <v>0</v>
      </c>
      <c r="AB85" s="56">
        <v>0</v>
      </c>
      <c r="AC85" s="56">
        <v>0</v>
      </c>
      <c r="AD85" s="56">
        <v>0</v>
      </c>
      <c r="AE85" s="56">
        <v>0</v>
      </c>
      <c r="AF85" s="56">
        <v>0</v>
      </c>
      <c r="AG85" s="56">
        <v>0</v>
      </c>
      <c r="AH85" s="56">
        <v>0</v>
      </c>
      <c r="AI85" s="56">
        <v>0</v>
      </c>
      <c r="AJ85" s="56">
        <v>0</v>
      </c>
      <c r="AK85" s="56">
        <v>0</v>
      </c>
      <c r="AL85" s="56">
        <v>0</v>
      </c>
      <c r="AM85" s="56">
        <v>0</v>
      </c>
    </row>
    <row r="86" spans="1:39" ht="57.75" customHeight="1" x14ac:dyDescent="0.25">
      <c r="A86" s="48" t="s">
        <v>347</v>
      </c>
      <c r="B86" s="49" t="s">
        <v>348</v>
      </c>
      <c r="C86" s="50" t="s">
        <v>349</v>
      </c>
      <c r="D86" s="59">
        <v>1.6</v>
      </c>
      <c r="E86" s="59">
        <v>0</v>
      </c>
      <c r="F86" s="59">
        <v>0.84</v>
      </c>
      <c r="G86" s="59">
        <v>0</v>
      </c>
      <c r="H86" s="59">
        <v>0</v>
      </c>
      <c r="I86" s="59">
        <v>0</v>
      </c>
      <c r="J86" s="59">
        <v>0</v>
      </c>
      <c r="K86" s="59">
        <v>1</v>
      </c>
      <c r="L86" s="59">
        <v>0</v>
      </c>
      <c r="M86" s="59">
        <v>0.76</v>
      </c>
      <c r="N86" s="59">
        <v>0</v>
      </c>
      <c r="O86" s="59">
        <v>0</v>
      </c>
      <c r="P86" s="59">
        <v>0</v>
      </c>
      <c r="Q86" s="59">
        <v>0</v>
      </c>
      <c r="R86" s="59">
        <v>1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0</v>
      </c>
      <c r="AD86" s="59">
        <v>0</v>
      </c>
      <c r="AE86" s="59">
        <v>0</v>
      </c>
      <c r="AF86" s="59">
        <v>0</v>
      </c>
      <c r="AG86" s="59">
        <v>0</v>
      </c>
      <c r="AH86" s="59">
        <v>1.6</v>
      </c>
      <c r="AI86" s="59">
        <v>0</v>
      </c>
      <c r="AJ86" s="59">
        <v>0</v>
      </c>
      <c r="AK86" s="59">
        <v>0</v>
      </c>
      <c r="AL86" s="59">
        <v>0</v>
      </c>
      <c r="AM86" s="59">
        <v>2</v>
      </c>
    </row>
    <row r="87" spans="1:39" ht="57.75" customHeight="1" x14ac:dyDescent="0.25">
      <c r="A87" s="60" t="s">
        <v>350</v>
      </c>
      <c r="B87" s="61" t="s">
        <v>351</v>
      </c>
      <c r="C87" s="56" t="s">
        <v>352</v>
      </c>
      <c r="D87" s="72">
        <v>0.84</v>
      </c>
      <c r="E87" s="56">
        <v>0</v>
      </c>
      <c r="F87" s="56">
        <v>0.84</v>
      </c>
      <c r="G87" s="56">
        <v>0</v>
      </c>
      <c r="H87" s="56">
        <v>0</v>
      </c>
      <c r="I87" s="56">
        <v>0</v>
      </c>
      <c r="J87" s="56">
        <v>0</v>
      </c>
      <c r="K87" s="56">
        <v>1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0</v>
      </c>
      <c r="AD87" s="56">
        <v>0</v>
      </c>
      <c r="AE87" s="56">
        <v>0</v>
      </c>
      <c r="AF87" s="56">
        <v>0</v>
      </c>
      <c r="AG87" s="56">
        <v>0</v>
      </c>
      <c r="AH87" s="56">
        <v>0.84</v>
      </c>
      <c r="AI87" s="56">
        <v>0</v>
      </c>
      <c r="AJ87" s="56">
        <v>0</v>
      </c>
      <c r="AK87" s="56">
        <v>0</v>
      </c>
      <c r="AL87" s="56">
        <v>0</v>
      </c>
      <c r="AM87" s="56">
        <v>1</v>
      </c>
    </row>
    <row r="88" spans="1:39" ht="57.75" customHeight="1" x14ac:dyDescent="0.25">
      <c r="A88" s="60" t="s">
        <v>350</v>
      </c>
      <c r="B88" s="61" t="s">
        <v>354</v>
      </c>
      <c r="C88" s="56" t="s">
        <v>355</v>
      </c>
      <c r="D88" s="72">
        <v>0.76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0.76</v>
      </c>
      <c r="N88" s="56">
        <v>0</v>
      </c>
      <c r="O88" s="56">
        <v>0</v>
      </c>
      <c r="P88" s="56">
        <v>0</v>
      </c>
      <c r="Q88" s="56">
        <v>0</v>
      </c>
      <c r="R88" s="56">
        <v>1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  <c r="X88" s="56">
        <v>0</v>
      </c>
      <c r="Y88" s="56">
        <v>0</v>
      </c>
      <c r="Z88" s="56">
        <v>0</v>
      </c>
      <c r="AA88" s="56">
        <v>0</v>
      </c>
      <c r="AB88" s="56">
        <v>0</v>
      </c>
      <c r="AC88" s="56">
        <v>0</v>
      </c>
      <c r="AD88" s="56">
        <v>0</v>
      </c>
      <c r="AE88" s="56">
        <v>0</v>
      </c>
      <c r="AF88" s="56">
        <v>0</v>
      </c>
      <c r="AG88" s="56">
        <v>0</v>
      </c>
      <c r="AH88" s="56">
        <v>0.76</v>
      </c>
      <c r="AI88" s="56">
        <v>0</v>
      </c>
      <c r="AJ88" s="56">
        <v>0</v>
      </c>
      <c r="AK88" s="56">
        <v>0</v>
      </c>
      <c r="AL88" s="56">
        <v>0</v>
      </c>
      <c r="AM88" s="56">
        <v>1</v>
      </c>
    </row>
  </sheetData>
  <mergeCells count="24">
    <mergeCell ref="AA14:AF14"/>
    <mergeCell ref="A6:AM6"/>
    <mergeCell ref="A7:AM7"/>
    <mergeCell ref="A8:AM8"/>
    <mergeCell ref="L13:R13"/>
    <mergeCell ref="S13:Y13"/>
    <mergeCell ref="AG13:AM13"/>
    <mergeCell ref="D14:D15"/>
    <mergeCell ref="F14:K14"/>
    <mergeCell ref="M14:R14"/>
    <mergeCell ref="T14:Y14"/>
    <mergeCell ref="AH14:AM14"/>
    <mergeCell ref="A11:A15"/>
    <mergeCell ref="B11:B15"/>
    <mergeCell ref="C11:C15"/>
    <mergeCell ref="D11:D13"/>
    <mergeCell ref="Z12:AF12"/>
    <mergeCell ref="Z13:AF13"/>
    <mergeCell ref="E11:AM11"/>
    <mergeCell ref="E12:K12"/>
    <mergeCell ref="L12:R12"/>
    <mergeCell ref="S12:Y12"/>
    <mergeCell ref="AG12:AM12"/>
    <mergeCell ref="E13:K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topLeftCell="K1" zoomScale="70" zoomScaleNormal="70" workbookViewId="0">
      <selection activeCell="P16" sqref="P16"/>
    </sheetView>
  </sheetViews>
  <sheetFormatPr defaultRowHeight="15.75" x14ac:dyDescent="0.25"/>
  <cols>
    <col min="1" max="1" width="9.28515625" style="1" bestFit="1" customWidth="1"/>
    <col min="2" max="2" width="46" style="1" customWidth="1"/>
    <col min="3" max="3" width="18" style="1" customWidth="1"/>
    <col min="4" max="31" width="11.28515625" style="1" bestFit="1" customWidth="1"/>
    <col min="32" max="38" width="9.28515625" style="1" bestFit="1" customWidth="1"/>
    <col min="39" max="16384" width="9.140625" style="1"/>
  </cols>
  <sheetData>
    <row r="1" spans="1:38" x14ac:dyDescent="0.25">
      <c r="AF1" s="86"/>
      <c r="AG1" s="86"/>
      <c r="AH1" s="86"/>
      <c r="AI1" s="86"/>
      <c r="AJ1" s="86"/>
      <c r="AK1" s="86"/>
      <c r="AL1" s="16" t="s">
        <v>426</v>
      </c>
    </row>
    <row r="2" spans="1:38" x14ac:dyDescent="0.25">
      <c r="AF2" s="86"/>
      <c r="AG2" s="86"/>
      <c r="AH2" s="86"/>
      <c r="AI2" s="86"/>
      <c r="AJ2" s="86"/>
      <c r="AK2" s="86"/>
      <c r="AL2" s="16" t="s">
        <v>416</v>
      </c>
    </row>
    <row r="3" spans="1:38" x14ac:dyDescent="0.25">
      <c r="AF3" s="86"/>
      <c r="AG3" s="86"/>
      <c r="AH3" s="86"/>
      <c r="AI3" s="86"/>
      <c r="AJ3" s="86"/>
      <c r="AK3" s="86"/>
      <c r="AL3" s="16" t="s">
        <v>417</v>
      </c>
    </row>
    <row r="4" spans="1:38" x14ac:dyDescent="0.25">
      <c r="AF4" s="86"/>
      <c r="AG4" s="86"/>
      <c r="AH4" s="86"/>
      <c r="AI4" s="86"/>
      <c r="AJ4" s="86"/>
      <c r="AK4" s="86"/>
      <c r="AL4" s="16" t="s">
        <v>418</v>
      </c>
    </row>
    <row r="5" spans="1:38" x14ac:dyDescent="0.25">
      <c r="AL5" s="18" t="s">
        <v>420</v>
      </c>
    </row>
    <row r="6" spans="1:38" ht="20.25" x14ac:dyDescent="0.25">
      <c r="A6" s="91" t="s">
        <v>163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</row>
    <row r="7" spans="1:38" ht="20.25" x14ac:dyDescent="0.25">
      <c r="A7" s="91" t="s">
        <v>367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</row>
    <row r="8" spans="1:38" ht="20.25" x14ac:dyDescent="0.25">
      <c r="A8" s="91" t="s">
        <v>45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</row>
    <row r="11" spans="1:38" ht="45" customHeight="1" x14ac:dyDescent="0.25">
      <c r="A11" s="88" t="s">
        <v>0</v>
      </c>
      <c r="B11" s="88" t="s">
        <v>47</v>
      </c>
      <c r="C11" s="88" t="s">
        <v>2</v>
      </c>
      <c r="D11" s="88" t="s">
        <v>129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</row>
    <row r="12" spans="1:38" x14ac:dyDescent="0.25">
      <c r="A12" s="88"/>
      <c r="B12" s="88"/>
      <c r="C12" s="88"/>
      <c r="D12" s="88" t="s">
        <v>130</v>
      </c>
      <c r="E12" s="88"/>
      <c r="F12" s="88"/>
      <c r="G12" s="88"/>
      <c r="H12" s="88"/>
      <c r="I12" s="88"/>
      <c r="J12" s="88"/>
      <c r="K12" s="88" t="s">
        <v>131</v>
      </c>
      <c r="L12" s="88"/>
      <c r="M12" s="88"/>
      <c r="N12" s="88"/>
      <c r="O12" s="88"/>
      <c r="P12" s="88"/>
      <c r="Q12" s="88"/>
      <c r="R12" s="88" t="s">
        <v>132</v>
      </c>
      <c r="S12" s="88"/>
      <c r="T12" s="88"/>
      <c r="U12" s="88"/>
      <c r="V12" s="88"/>
      <c r="W12" s="88"/>
      <c r="X12" s="88"/>
      <c r="Y12" s="88" t="s">
        <v>133</v>
      </c>
      <c r="Z12" s="88"/>
      <c r="AA12" s="88"/>
      <c r="AB12" s="88"/>
      <c r="AC12" s="88"/>
      <c r="AD12" s="88"/>
      <c r="AE12" s="88"/>
      <c r="AF12" s="88" t="s">
        <v>134</v>
      </c>
      <c r="AG12" s="88"/>
      <c r="AH12" s="88"/>
      <c r="AI12" s="88"/>
      <c r="AJ12" s="88"/>
      <c r="AK12" s="88"/>
      <c r="AL12" s="88"/>
    </row>
    <row r="13" spans="1:38" ht="47.25" x14ac:dyDescent="0.25">
      <c r="A13" s="88"/>
      <c r="B13" s="88"/>
      <c r="C13" s="88"/>
      <c r="D13" s="10" t="s">
        <v>84</v>
      </c>
      <c r="E13" s="88" t="s">
        <v>85</v>
      </c>
      <c r="F13" s="88"/>
      <c r="G13" s="88"/>
      <c r="H13" s="88"/>
      <c r="I13" s="88"/>
      <c r="J13" s="88"/>
      <c r="K13" s="10" t="s">
        <v>84</v>
      </c>
      <c r="L13" s="88" t="s">
        <v>85</v>
      </c>
      <c r="M13" s="88"/>
      <c r="N13" s="88"/>
      <c r="O13" s="88"/>
      <c r="P13" s="88"/>
      <c r="Q13" s="88"/>
      <c r="R13" s="10" t="s">
        <v>84</v>
      </c>
      <c r="S13" s="88" t="s">
        <v>85</v>
      </c>
      <c r="T13" s="88"/>
      <c r="U13" s="88"/>
      <c r="V13" s="88"/>
      <c r="W13" s="88"/>
      <c r="X13" s="88"/>
      <c r="Y13" s="10" t="s">
        <v>84</v>
      </c>
      <c r="Z13" s="88" t="s">
        <v>85</v>
      </c>
      <c r="AA13" s="88"/>
      <c r="AB13" s="88"/>
      <c r="AC13" s="88"/>
      <c r="AD13" s="88"/>
      <c r="AE13" s="88"/>
      <c r="AF13" s="10" t="s">
        <v>84</v>
      </c>
      <c r="AG13" s="88" t="s">
        <v>85</v>
      </c>
      <c r="AH13" s="88"/>
      <c r="AI13" s="88"/>
      <c r="AJ13" s="88"/>
      <c r="AK13" s="88"/>
      <c r="AL13" s="88"/>
    </row>
    <row r="14" spans="1:38" ht="63" x14ac:dyDescent="0.25">
      <c r="A14" s="88"/>
      <c r="B14" s="88"/>
      <c r="C14" s="88"/>
      <c r="D14" s="10" t="s">
        <v>86</v>
      </c>
      <c r="E14" s="10" t="s">
        <v>86</v>
      </c>
      <c r="F14" s="10" t="s">
        <v>87</v>
      </c>
      <c r="G14" s="10" t="s">
        <v>88</v>
      </c>
      <c r="H14" s="10" t="s">
        <v>89</v>
      </c>
      <c r="I14" s="10" t="s">
        <v>90</v>
      </c>
      <c r="J14" s="10" t="s">
        <v>91</v>
      </c>
      <c r="K14" s="10" t="s">
        <v>86</v>
      </c>
      <c r="L14" s="10" t="s">
        <v>86</v>
      </c>
      <c r="M14" s="10" t="s">
        <v>87</v>
      </c>
      <c r="N14" s="10" t="s">
        <v>88</v>
      </c>
      <c r="O14" s="10" t="s">
        <v>89</v>
      </c>
      <c r="P14" s="10" t="s">
        <v>90</v>
      </c>
      <c r="Q14" s="10" t="s">
        <v>91</v>
      </c>
      <c r="R14" s="10" t="s">
        <v>86</v>
      </c>
      <c r="S14" s="10" t="s">
        <v>86</v>
      </c>
      <c r="T14" s="10" t="s">
        <v>87</v>
      </c>
      <c r="U14" s="10" t="s">
        <v>88</v>
      </c>
      <c r="V14" s="10" t="s">
        <v>89</v>
      </c>
      <c r="W14" s="10" t="s">
        <v>90</v>
      </c>
      <c r="X14" s="10" t="s">
        <v>91</v>
      </c>
      <c r="Y14" s="10" t="s">
        <v>86</v>
      </c>
      <c r="Z14" s="10" t="s">
        <v>86</v>
      </c>
      <c r="AA14" s="10" t="s">
        <v>87</v>
      </c>
      <c r="AB14" s="10" t="s">
        <v>88</v>
      </c>
      <c r="AC14" s="10" t="s">
        <v>89</v>
      </c>
      <c r="AD14" s="10" t="s">
        <v>90</v>
      </c>
      <c r="AE14" s="10" t="s">
        <v>91</v>
      </c>
      <c r="AF14" s="10" t="s">
        <v>86</v>
      </c>
      <c r="AG14" s="10" t="s">
        <v>86</v>
      </c>
      <c r="AH14" s="10" t="s">
        <v>87</v>
      </c>
      <c r="AI14" s="10" t="s">
        <v>88</v>
      </c>
      <c r="AJ14" s="10" t="s">
        <v>89</v>
      </c>
      <c r="AK14" s="10" t="s">
        <v>90</v>
      </c>
      <c r="AL14" s="10" t="s">
        <v>91</v>
      </c>
    </row>
    <row r="15" spans="1:38" x14ac:dyDescent="0.25">
      <c r="A15" s="2">
        <v>1</v>
      </c>
      <c r="B15" s="2">
        <v>2</v>
      </c>
      <c r="C15" s="2">
        <v>3</v>
      </c>
      <c r="D15" s="7" t="s">
        <v>135</v>
      </c>
      <c r="E15" s="7" t="s">
        <v>136</v>
      </c>
      <c r="F15" s="7" t="s">
        <v>137</v>
      </c>
      <c r="G15" s="7" t="s">
        <v>138</v>
      </c>
      <c r="H15" s="7" t="s">
        <v>139</v>
      </c>
      <c r="I15" s="7" t="s">
        <v>140</v>
      </c>
      <c r="J15" s="7" t="s">
        <v>141</v>
      </c>
      <c r="K15" s="7" t="s">
        <v>148</v>
      </c>
      <c r="L15" s="7" t="s">
        <v>142</v>
      </c>
      <c r="M15" s="7" t="s">
        <v>143</v>
      </c>
      <c r="N15" s="7" t="s">
        <v>144</v>
      </c>
      <c r="O15" s="7" t="s">
        <v>145</v>
      </c>
      <c r="P15" s="7" t="s">
        <v>146</v>
      </c>
      <c r="Q15" s="7" t="s">
        <v>147</v>
      </c>
      <c r="R15" s="7" t="s">
        <v>149</v>
      </c>
      <c r="S15" s="7" t="s">
        <v>155</v>
      </c>
      <c r="T15" s="7" t="s">
        <v>150</v>
      </c>
      <c r="U15" s="7" t="s">
        <v>151</v>
      </c>
      <c r="V15" s="7" t="s">
        <v>152</v>
      </c>
      <c r="W15" s="7" t="s">
        <v>153</v>
      </c>
      <c r="X15" s="7" t="s">
        <v>154</v>
      </c>
      <c r="Y15" s="7" t="s">
        <v>156</v>
      </c>
      <c r="Z15" s="7" t="s">
        <v>157</v>
      </c>
      <c r="AA15" s="7" t="s">
        <v>162</v>
      </c>
      <c r="AB15" s="7" t="s">
        <v>158</v>
      </c>
      <c r="AC15" s="7" t="s">
        <v>159</v>
      </c>
      <c r="AD15" s="7" t="s">
        <v>160</v>
      </c>
      <c r="AE15" s="7" t="s">
        <v>161</v>
      </c>
      <c r="AF15" s="2">
        <v>5</v>
      </c>
      <c r="AG15" s="2">
        <v>6</v>
      </c>
      <c r="AH15" s="2">
        <v>7</v>
      </c>
      <c r="AI15" s="2">
        <v>8</v>
      </c>
      <c r="AJ15" s="2">
        <v>9</v>
      </c>
      <c r="AK15" s="2">
        <v>10</v>
      </c>
      <c r="AL15" s="2">
        <v>11</v>
      </c>
    </row>
    <row r="16" spans="1:38" ht="299.25" x14ac:dyDescent="0.25">
      <c r="A16" s="48" t="s">
        <v>211</v>
      </c>
      <c r="B16" s="49" t="s">
        <v>212</v>
      </c>
      <c r="C16" s="50" t="str">
        <f>C24</f>
        <v>I_0003
J_0004
J_0005
J_0006
K_0007
K_0008
K_0009
L_0010
L_0011
L_0012
M_0013
M_0014
M_0015
J_0016
K_0017
J_0018
J_0019
J_0020
J_0021</v>
      </c>
      <c r="D16" s="51" t="s">
        <v>219</v>
      </c>
      <c r="E16" s="51" t="s">
        <v>219</v>
      </c>
      <c r="F16" s="51" t="s">
        <v>219</v>
      </c>
      <c r="G16" s="51" t="s">
        <v>219</v>
      </c>
      <c r="H16" s="51" t="s">
        <v>219</v>
      </c>
      <c r="I16" s="51" t="s">
        <v>219</v>
      </c>
      <c r="J16" s="51" t="s">
        <v>219</v>
      </c>
      <c r="K16" s="51" t="s">
        <v>219</v>
      </c>
      <c r="L16" s="51" t="s">
        <v>219</v>
      </c>
      <c r="M16" s="51" t="s">
        <v>219</v>
      </c>
      <c r="N16" s="51" t="s">
        <v>219</v>
      </c>
      <c r="O16" s="51" t="s">
        <v>219</v>
      </c>
      <c r="P16" s="51" t="s">
        <v>219</v>
      </c>
      <c r="Q16" s="51" t="s">
        <v>219</v>
      </c>
      <c r="R16" s="51" t="s">
        <v>219</v>
      </c>
      <c r="S16" s="51" t="s">
        <v>219</v>
      </c>
      <c r="T16" s="51" t="s">
        <v>219</v>
      </c>
      <c r="U16" s="51" t="s">
        <v>219</v>
      </c>
      <c r="V16" s="51" t="s">
        <v>219</v>
      </c>
      <c r="W16" s="51" t="s">
        <v>219</v>
      </c>
      <c r="X16" s="51" t="s">
        <v>219</v>
      </c>
      <c r="Y16" s="51" t="s">
        <v>219</v>
      </c>
      <c r="Z16" s="51">
        <f>Z24</f>
        <v>6.54</v>
      </c>
      <c r="AA16" s="51">
        <f>AA17</f>
        <v>0.16</v>
      </c>
      <c r="AB16" s="51" t="s">
        <v>219</v>
      </c>
      <c r="AC16" s="51">
        <f>AC17</f>
        <v>2.23</v>
      </c>
      <c r="AD16" s="51" t="s">
        <v>219</v>
      </c>
      <c r="AE16" s="51">
        <f>AE24</f>
        <v>4</v>
      </c>
      <c r="AF16" s="51" t="s">
        <v>219</v>
      </c>
      <c r="AG16" s="51">
        <f>AG24</f>
        <v>6.54</v>
      </c>
      <c r="AH16" s="51">
        <f>AH17</f>
        <v>0.16</v>
      </c>
      <c r="AI16" s="51" t="s">
        <v>219</v>
      </c>
      <c r="AJ16" s="51">
        <f>AJ17</f>
        <v>2.23</v>
      </c>
      <c r="AK16" s="51" t="s">
        <v>219</v>
      </c>
      <c r="AL16" s="51">
        <f>AL24</f>
        <v>4</v>
      </c>
    </row>
    <row r="17" spans="1:38" ht="63" x14ac:dyDescent="0.25">
      <c r="A17" s="52" t="s">
        <v>213</v>
      </c>
      <c r="B17" s="53" t="s">
        <v>214</v>
      </c>
      <c r="C17" s="54" t="str">
        <f>C25</f>
        <v>J_0018
J_0019
J_0020
J_0021</v>
      </c>
      <c r="D17" s="55" t="s">
        <v>219</v>
      </c>
      <c r="E17" s="55" t="s">
        <v>219</v>
      </c>
      <c r="F17" s="55" t="s">
        <v>219</v>
      </c>
      <c r="G17" s="55" t="s">
        <v>219</v>
      </c>
      <c r="H17" s="55" t="s">
        <v>219</v>
      </c>
      <c r="I17" s="55" t="s">
        <v>219</v>
      </c>
      <c r="J17" s="55" t="s">
        <v>219</v>
      </c>
      <c r="K17" s="55" t="s">
        <v>219</v>
      </c>
      <c r="L17" s="55" t="s">
        <v>219</v>
      </c>
      <c r="M17" s="55" t="s">
        <v>219</v>
      </c>
      <c r="N17" s="55" t="s">
        <v>219</v>
      </c>
      <c r="O17" s="55" t="s">
        <v>219</v>
      </c>
      <c r="P17" s="55" t="s">
        <v>219</v>
      </c>
      <c r="Q17" s="55" t="s">
        <v>219</v>
      </c>
      <c r="R17" s="55" t="s">
        <v>219</v>
      </c>
      <c r="S17" s="55" t="s">
        <v>219</v>
      </c>
      <c r="T17" s="55" t="s">
        <v>219</v>
      </c>
      <c r="U17" s="55" t="s">
        <v>219</v>
      </c>
      <c r="V17" s="55" t="s">
        <v>219</v>
      </c>
      <c r="W17" s="55" t="s">
        <v>219</v>
      </c>
      <c r="X17" s="55" t="s">
        <v>219</v>
      </c>
      <c r="Y17" s="55" t="s">
        <v>219</v>
      </c>
      <c r="Z17" s="55">
        <f>Z25</f>
        <v>3.9390000000000001</v>
      </c>
      <c r="AA17" s="55">
        <f>AA25</f>
        <v>0.16</v>
      </c>
      <c r="AB17" s="55" t="s">
        <v>219</v>
      </c>
      <c r="AC17" s="55">
        <f>AC25</f>
        <v>2.23</v>
      </c>
      <c r="AD17" s="55" t="s">
        <v>219</v>
      </c>
      <c r="AE17" s="55" t="s">
        <v>219</v>
      </c>
      <c r="AF17" s="55" t="s">
        <v>219</v>
      </c>
      <c r="AG17" s="55">
        <f>AG25</f>
        <v>3.9390000000000001</v>
      </c>
      <c r="AH17" s="55">
        <f>AH25</f>
        <v>0.16</v>
      </c>
      <c r="AI17" s="55" t="s">
        <v>219</v>
      </c>
      <c r="AJ17" s="55">
        <f>AJ25</f>
        <v>2.23</v>
      </c>
      <c r="AK17" s="55" t="s">
        <v>219</v>
      </c>
      <c r="AL17" s="55" t="s">
        <v>219</v>
      </c>
    </row>
    <row r="18" spans="1:38" ht="189" x14ac:dyDescent="0.25">
      <c r="A18" s="52" t="s">
        <v>215</v>
      </c>
      <c r="B18" s="53" t="s">
        <v>216</v>
      </c>
      <c r="C18" s="54" t="str">
        <f>C49</f>
        <v>J_0004
J_0005
J_0006
K_0007
K_0008
K_0009
L_0010
L_0011
L_0012
M_0013
M_0014
M_0015</v>
      </c>
      <c r="D18" s="55" t="s">
        <v>219</v>
      </c>
      <c r="E18" s="55" t="s">
        <v>219</v>
      </c>
      <c r="F18" s="55" t="s">
        <v>219</v>
      </c>
      <c r="G18" s="55" t="s">
        <v>219</v>
      </c>
      <c r="H18" s="55" t="s">
        <v>219</v>
      </c>
      <c r="I18" s="55" t="s">
        <v>219</v>
      </c>
      <c r="J18" s="55" t="s">
        <v>219</v>
      </c>
      <c r="K18" s="55" t="s">
        <v>219</v>
      </c>
      <c r="L18" s="55" t="s">
        <v>219</v>
      </c>
      <c r="M18" s="55" t="s">
        <v>219</v>
      </c>
      <c r="N18" s="55" t="s">
        <v>219</v>
      </c>
      <c r="O18" s="55" t="s">
        <v>219</v>
      </c>
      <c r="P18" s="55" t="s">
        <v>219</v>
      </c>
      <c r="Q18" s="55" t="s">
        <v>219</v>
      </c>
      <c r="R18" s="55" t="s">
        <v>219</v>
      </c>
      <c r="S18" s="55" t="s">
        <v>219</v>
      </c>
      <c r="T18" s="55" t="s">
        <v>219</v>
      </c>
      <c r="U18" s="55" t="s">
        <v>219</v>
      </c>
      <c r="V18" s="55" t="s">
        <v>219</v>
      </c>
      <c r="W18" s="55" t="s">
        <v>219</v>
      </c>
      <c r="X18" s="55" t="s">
        <v>219</v>
      </c>
      <c r="Y18" s="55" t="s">
        <v>219</v>
      </c>
      <c r="Z18" s="55">
        <f>Z49</f>
        <v>1.7609999999999999</v>
      </c>
      <c r="AA18" s="55" t="s">
        <v>219</v>
      </c>
      <c r="AB18" s="55" t="s">
        <v>219</v>
      </c>
      <c r="AC18" s="55" t="s">
        <v>219</v>
      </c>
      <c r="AD18" s="55" t="s">
        <v>219</v>
      </c>
      <c r="AE18" s="55">
        <f>AE49</f>
        <v>3</v>
      </c>
      <c r="AF18" s="55" t="s">
        <v>219</v>
      </c>
      <c r="AG18" s="55">
        <f>AG49</f>
        <v>1.7609999999999999</v>
      </c>
      <c r="AH18" s="55" t="s">
        <v>219</v>
      </c>
      <c r="AI18" s="55" t="s">
        <v>219</v>
      </c>
      <c r="AJ18" s="55" t="s">
        <v>219</v>
      </c>
      <c r="AK18" s="55" t="s">
        <v>219</v>
      </c>
      <c r="AL18" s="55">
        <f>AL49</f>
        <v>3</v>
      </c>
    </row>
    <row r="19" spans="1:38" ht="63" x14ac:dyDescent="0.25">
      <c r="A19" s="52" t="s">
        <v>217</v>
      </c>
      <c r="B19" s="53" t="s">
        <v>218</v>
      </c>
      <c r="C19" s="56" t="s">
        <v>219</v>
      </c>
      <c r="D19" s="55" t="s">
        <v>219</v>
      </c>
      <c r="E19" s="55" t="s">
        <v>219</v>
      </c>
      <c r="F19" s="55" t="s">
        <v>219</v>
      </c>
      <c r="G19" s="55" t="s">
        <v>219</v>
      </c>
      <c r="H19" s="55" t="s">
        <v>219</v>
      </c>
      <c r="I19" s="55" t="s">
        <v>219</v>
      </c>
      <c r="J19" s="55" t="s">
        <v>219</v>
      </c>
      <c r="K19" s="55" t="s">
        <v>219</v>
      </c>
      <c r="L19" s="55" t="s">
        <v>219</v>
      </c>
      <c r="M19" s="55" t="s">
        <v>219</v>
      </c>
      <c r="N19" s="55" t="s">
        <v>219</v>
      </c>
      <c r="O19" s="55" t="s">
        <v>219</v>
      </c>
      <c r="P19" s="55" t="s">
        <v>219</v>
      </c>
      <c r="Q19" s="55" t="s">
        <v>219</v>
      </c>
      <c r="R19" s="55" t="s">
        <v>219</v>
      </c>
      <c r="S19" s="55" t="s">
        <v>219</v>
      </c>
      <c r="T19" s="55" t="s">
        <v>219</v>
      </c>
      <c r="U19" s="55" t="s">
        <v>219</v>
      </c>
      <c r="V19" s="55" t="s">
        <v>219</v>
      </c>
      <c r="W19" s="55" t="s">
        <v>219</v>
      </c>
      <c r="X19" s="55" t="s">
        <v>219</v>
      </c>
      <c r="Y19" s="55" t="s">
        <v>219</v>
      </c>
      <c r="Z19" s="55" t="s">
        <v>219</v>
      </c>
      <c r="AA19" s="55" t="s">
        <v>219</v>
      </c>
      <c r="AB19" s="55" t="s">
        <v>219</v>
      </c>
      <c r="AC19" s="55" t="s">
        <v>219</v>
      </c>
      <c r="AD19" s="55" t="s">
        <v>219</v>
      </c>
      <c r="AE19" s="55" t="s">
        <v>219</v>
      </c>
      <c r="AF19" s="55" t="s">
        <v>219</v>
      </c>
      <c r="AG19" s="55" t="s">
        <v>219</v>
      </c>
      <c r="AH19" s="55" t="s">
        <v>219</v>
      </c>
      <c r="AI19" s="55" t="s">
        <v>219</v>
      </c>
      <c r="AJ19" s="55" t="s">
        <v>219</v>
      </c>
      <c r="AK19" s="55" t="s">
        <v>219</v>
      </c>
      <c r="AL19" s="55" t="s">
        <v>219</v>
      </c>
    </row>
    <row r="20" spans="1:38" ht="31.5" x14ac:dyDescent="0.25">
      <c r="A20" s="52" t="s">
        <v>220</v>
      </c>
      <c r="B20" s="53" t="s">
        <v>221</v>
      </c>
      <c r="C20" s="56" t="s">
        <v>219</v>
      </c>
      <c r="D20" s="55" t="s">
        <v>219</v>
      </c>
      <c r="E20" s="55" t="s">
        <v>219</v>
      </c>
      <c r="F20" s="55" t="s">
        <v>219</v>
      </c>
      <c r="G20" s="55" t="s">
        <v>219</v>
      </c>
      <c r="H20" s="55" t="s">
        <v>219</v>
      </c>
      <c r="I20" s="55" t="s">
        <v>219</v>
      </c>
      <c r="J20" s="55" t="s">
        <v>219</v>
      </c>
      <c r="K20" s="55" t="s">
        <v>219</v>
      </c>
      <c r="L20" s="55" t="s">
        <v>219</v>
      </c>
      <c r="M20" s="55" t="s">
        <v>219</v>
      </c>
      <c r="N20" s="55" t="s">
        <v>219</v>
      </c>
      <c r="O20" s="55" t="s">
        <v>219</v>
      </c>
      <c r="P20" s="55" t="s">
        <v>219</v>
      </c>
      <c r="Q20" s="55" t="s">
        <v>219</v>
      </c>
      <c r="R20" s="55" t="s">
        <v>219</v>
      </c>
      <c r="S20" s="55" t="s">
        <v>219</v>
      </c>
      <c r="T20" s="55" t="s">
        <v>219</v>
      </c>
      <c r="U20" s="55" t="s">
        <v>219</v>
      </c>
      <c r="V20" s="55" t="s">
        <v>219</v>
      </c>
      <c r="W20" s="55" t="s">
        <v>219</v>
      </c>
      <c r="X20" s="55" t="s">
        <v>219</v>
      </c>
      <c r="Y20" s="55" t="s">
        <v>219</v>
      </c>
      <c r="Z20" s="55" t="s">
        <v>219</v>
      </c>
      <c r="AA20" s="55" t="s">
        <v>219</v>
      </c>
      <c r="AB20" s="55" t="s">
        <v>219</v>
      </c>
      <c r="AC20" s="55" t="s">
        <v>219</v>
      </c>
      <c r="AD20" s="55" t="s">
        <v>219</v>
      </c>
      <c r="AE20" s="55" t="s">
        <v>219</v>
      </c>
      <c r="AF20" s="55" t="s">
        <v>219</v>
      </c>
      <c r="AG20" s="55" t="s">
        <v>219</v>
      </c>
      <c r="AH20" s="55" t="s">
        <v>219</v>
      </c>
      <c r="AI20" s="55" t="s">
        <v>219</v>
      </c>
      <c r="AJ20" s="55" t="s">
        <v>219</v>
      </c>
      <c r="AK20" s="55" t="s">
        <v>219</v>
      </c>
      <c r="AL20" s="55" t="s">
        <v>219</v>
      </c>
    </row>
    <row r="21" spans="1:38" ht="47.25" x14ac:dyDescent="0.25">
      <c r="A21" s="52" t="s">
        <v>222</v>
      </c>
      <c r="B21" s="53" t="s">
        <v>223</v>
      </c>
      <c r="C21" s="56" t="s">
        <v>219</v>
      </c>
      <c r="D21" s="55" t="s">
        <v>219</v>
      </c>
      <c r="E21" s="55" t="s">
        <v>219</v>
      </c>
      <c r="F21" s="55" t="s">
        <v>219</v>
      </c>
      <c r="G21" s="55" t="s">
        <v>219</v>
      </c>
      <c r="H21" s="55" t="s">
        <v>219</v>
      </c>
      <c r="I21" s="55" t="s">
        <v>219</v>
      </c>
      <c r="J21" s="55" t="s">
        <v>219</v>
      </c>
      <c r="K21" s="55" t="s">
        <v>219</v>
      </c>
      <c r="L21" s="55" t="s">
        <v>219</v>
      </c>
      <c r="M21" s="55" t="s">
        <v>219</v>
      </c>
      <c r="N21" s="55" t="s">
        <v>219</v>
      </c>
      <c r="O21" s="55" t="s">
        <v>219</v>
      </c>
      <c r="P21" s="55" t="s">
        <v>219</v>
      </c>
      <c r="Q21" s="55" t="s">
        <v>219</v>
      </c>
      <c r="R21" s="55" t="s">
        <v>219</v>
      </c>
      <c r="S21" s="55" t="s">
        <v>219</v>
      </c>
      <c r="T21" s="55" t="s">
        <v>219</v>
      </c>
      <c r="U21" s="55" t="s">
        <v>219</v>
      </c>
      <c r="V21" s="55" t="s">
        <v>219</v>
      </c>
      <c r="W21" s="55" t="s">
        <v>219</v>
      </c>
      <c r="X21" s="55" t="s">
        <v>219</v>
      </c>
      <c r="Y21" s="55" t="s">
        <v>219</v>
      </c>
      <c r="Z21" s="55" t="s">
        <v>219</v>
      </c>
      <c r="AA21" s="55" t="s">
        <v>219</v>
      </c>
      <c r="AB21" s="55" t="s">
        <v>219</v>
      </c>
      <c r="AC21" s="55" t="s">
        <v>219</v>
      </c>
      <c r="AD21" s="55" t="s">
        <v>219</v>
      </c>
      <c r="AE21" s="55" t="s">
        <v>219</v>
      </c>
      <c r="AF21" s="55" t="s">
        <v>219</v>
      </c>
      <c r="AG21" s="55" t="s">
        <v>219</v>
      </c>
      <c r="AH21" s="55" t="s">
        <v>219</v>
      </c>
      <c r="AI21" s="55" t="s">
        <v>219</v>
      </c>
      <c r="AJ21" s="55" t="s">
        <v>219</v>
      </c>
      <c r="AK21" s="55" t="s">
        <v>219</v>
      </c>
      <c r="AL21" s="55" t="s">
        <v>219</v>
      </c>
    </row>
    <row r="22" spans="1:38" ht="31.5" x14ac:dyDescent="0.25">
      <c r="A22" s="52" t="s">
        <v>224</v>
      </c>
      <c r="B22" s="53" t="s">
        <v>225</v>
      </c>
      <c r="C22" s="54" t="str">
        <f>C85</f>
        <v>J_0016
K_0017</v>
      </c>
      <c r="D22" s="55" t="s">
        <v>219</v>
      </c>
      <c r="E22" s="55" t="s">
        <v>219</v>
      </c>
      <c r="F22" s="55" t="s">
        <v>219</v>
      </c>
      <c r="G22" s="55" t="s">
        <v>219</v>
      </c>
      <c r="H22" s="55" t="s">
        <v>219</v>
      </c>
      <c r="I22" s="55" t="s">
        <v>219</v>
      </c>
      <c r="J22" s="55" t="s">
        <v>219</v>
      </c>
      <c r="K22" s="55" t="s">
        <v>219</v>
      </c>
      <c r="L22" s="55" t="s">
        <v>219</v>
      </c>
      <c r="M22" s="55" t="s">
        <v>219</v>
      </c>
      <c r="N22" s="55" t="s">
        <v>219</v>
      </c>
      <c r="O22" s="55" t="s">
        <v>219</v>
      </c>
      <c r="P22" s="55" t="s">
        <v>219</v>
      </c>
      <c r="Q22" s="55" t="s">
        <v>219</v>
      </c>
      <c r="R22" s="55" t="s">
        <v>219</v>
      </c>
      <c r="S22" s="55" t="s">
        <v>219</v>
      </c>
      <c r="T22" s="55" t="s">
        <v>219</v>
      </c>
      <c r="U22" s="55" t="s">
        <v>219</v>
      </c>
      <c r="V22" s="55" t="s">
        <v>219</v>
      </c>
      <c r="W22" s="55" t="s">
        <v>219</v>
      </c>
      <c r="X22" s="55" t="s">
        <v>219</v>
      </c>
      <c r="Y22" s="55" t="s">
        <v>219</v>
      </c>
      <c r="Z22" s="65">
        <f>Z85</f>
        <v>0.84</v>
      </c>
      <c r="AA22" s="55" t="s">
        <v>219</v>
      </c>
      <c r="AB22" s="55" t="s">
        <v>219</v>
      </c>
      <c r="AC22" s="55" t="s">
        <v>219</v>
      </c>
      <c r="AD22" s="55" t="s">
        <v>219</v>
      </c>
      <c r="AE22" s="55">
        <f>AE85</f>
        <v>1</v>
      </c>
      <c r="AF22" s="55" t="s">
        <v>219</v>
      </c>
      <c r="AG22" s="55">
        <f>AG85</f>
        <v>0.84</v>
      </c>
      <c r="AH22" s="55" t="s">
        <v>219</v>
      </c>
      <c r="AI22" s="55" t="s">
        <v>219</v>
      </c>
      <c r="AJ22" s="55" t="s">
        <v>219</v>
      </c>
      <c r="AK22" s="55" t="s">
        <v>219</v>
      </c>
      <c r="AL22" s="55">
        <f>AL85</f>
        <v>1</v>
      </c>
    </row>
    <row r="23" spans="1:38" x14ac:dyDescent="0.25">
      <c r="A23" s="52"/>
      <c r="B23" s="53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</row>
    <row r="24" spans="1:38" ht="299.25" x14ac:dyDescent="0.25">
      <c r="A24" s="52" t="s">
        <v>226</v>
      </c>
      <c r="B24" s="49" t="s">
        <v>227</v>
      </c>
      <c r="C24" s="50" t="s">
        <v>369</v>
      </c>
      <c r="D24" s="51" t="str">
        <f>D25</f>
        <v>нд</v>
      </c>
      <c r="E24" s="51" t="str">
        <f t="shared" ref="E24:AK24" si="0">E25</f>
        <v>нд</v>
      </c>
      <c r="F24" s="51" t="str">
        <f t="shared" si="0"/>
        <v>нд</v>
      </c>
      <c r="G24" s="51" t="str">
        <f t="shared" si="0"/>
        <v>нд</v>
      </c>
      <c r="H24" s="51" t="str">
        <f t="shared" si="0"/>
        <v>нд</v>
      </c>
      <c r="I24" s="51" t="str">
        <f t="shared" si="0"/>
        <v>нд</v>
      </c>
      <c r="J24" s="51" t="str">
        <f t="shared" si="0"/>
        <v>нд</v>
      </c>
      <c r="K24" s="51" t="str">
        <f t="shared" si="0"/>
        <v>нд</v>
      </c>
      <c r="L24" s="51" t="str">
        <f t="shared" si="0"/>
        <v>нд</v>
      </c>
      <c r="M24" s="51" t="str">
        <f t="shared" si="0"/>
        <v>нд</v>
      </c>
      <c r="N24" s="51" t="str">
        <f t="shared" si="0"/>
        <v>нд</v>
      </c>
      <c r="O24" s="51" t="str">
        <f t="shared" si="0"/>
        <v>нд</v>
      </c>
      <c r="P24" s="51" t="str">
        <f t="shared" si="0"/>
        <v>нд</v>
      </c>
      <c r="Q24" s="51" t="str">
        <f t="shared" si="0"/>
        <v>нд</v>
      </c>
      <c r="R24" s="51" t="str">
        <f t="shared" si="0"/>
        <v>нд</v>
      </c>
      <c r="S24" s="51" t="str">
        <f t="shared" si="0"/>
        <v>нд</v>
      </c>
      <c r="T24" s="51" t="str">
        <f t="shared" si="0"/>
        <v>нд</v>
      </c>
      <c r="U24" s="51" t="str">
        <f t="shared" si="0"/>
        <v>нд</v>
      </c>
      <c r="V24" s="51" t="str">
        <f t="shared" si="0"/>
        <v>нд</v>
      </c>
      <c r="W24" s="51" t="str">
        <f t="shared" si="0"/>
        <v>нд</v>
      </c>
      <c r="X24" s="51" t="str">
        <f t="shared" si="0"/>
        <v>нд</v>
      </c>
      <c r="Y24" s="51" t="str">
        <f t="shared" si="0"/>
        <v>нд</v>
      </c>
      <c r="Z24" s="66">
        <f>Z49+Z85+Z25</f>
        <v>6.54</v>
      </c>
      <c r="AA24" s="51">
        <f t="shared" si="0"/>
        <v>0.16</v>
      </c>
      <c r="AB24" s="51" t="str">
        <f t="shared" si="0"/>
        <v>нд</v>
      </c>
      <c r="AC24" s="51">
        <f t="shared" si="0"/>
        <v>2.23</v>
      </c>
      <c r="AD24" s="51" t="str">
        <f t="shared" si="0"/>
        <v>нд</v>
      </c>
      <c r="AE24" s="51">
        <f>AE49+AE85</f>
        <v>4</v>
      </c>
      <c r="AF24" s="51" t="str">
        <f t="shared" si="0"/>
        <v>нд</v>
      </c>
      <c r="AG24" s="51">
        <f>AG49+AG85+AG25</f>
        <v>6.54</v>
      </c>
      <c r="AH24" s="51">
        <f t="shared" si="0"/>
        <v>0.16</v>
      </c>
      <c r="AI24" s="51" t="str">
        <f t="shared" si="0"/>
        <v>нд</v>
      </c>
      <c r="AJ24" s="51">
        <f t="shared" si="0"/>
        <v>2.23</v>
      </c>
      <c r="AK24" s="51" t="str">
        <f t="shared" si="0"/>
        <v>нд</v>
      </c>
      <c r="AL24" s="51">
        <f>AL49+AL85</f>
        <v>4</v>
      </c>
    </row>
    <row r="25" spans="1:38" ht="63" x14ac:dyDescent="0.25">
      <c r="A25" s="48" t="s">
        <v>229</v>
      </c>
      <c r="B25" s="49" t="s">
        <v>230</v>
      </c>
      <c r="C25" s="50" t="str">
        <f>C26</f>
        <v>J_0018
J_0019
J_0020
J_0021</v>
      </c>
      <c r="D25" s="51" t="s">
        <v>219</v>
      </c>
      <c r="E25" s="51" t="s">
        <v>219</v>
      </c>
      <c r="F25" s="51" t="s">
        <v>219</v>
      </c>
      <c r="G25" s="51" t="s">
        <v>219</v>
      </c>
      <c r="H25" s="51" t="s">
        <v>219</v>
      </c>
      <c r="I25" s="51" t="s">
        <v>219</v>
      </c>
      <c r="J25" s="51" t="s">
        <v>219</v>
      </c>
      <c r="K25" s="51" t="s">
        <v>219</v>
      </c>
      <c r="L25" s="51" t="s">
        <v>219</v>
      </c>
      <c r="M25" s="51" t="s">
        <v>219</v>
      </c>
      <c r="N25" s="51" t="s">
        <v>219</v>
      </c>
      <c r="O25" s="51" t="s">
        <v>219</v>
      </c>
      <c r="P25" s="51" t="s">
        <v>219</v>
      </c>
      <c r="Q25" s="51" t="s">
        <v>219</v>
      </c>
      <c r="R25" s="51" t="s">
        <v>219</v>
      </c>
      <c r="S25" s="51" t="s">
        <v>219</v>
      </c>
      <c r="T25" s="51" t="s">
        <v>219</v>
      </c>
      <c r="U25" s="51" t="s">
        <v>219</v>
      </c>
      <c r="V25" s="51" t="s">
        <v>219</v>
      </c>
      <c r="W25" s="51" t="s">
        <v>219</v>
      </c>
      <c r="X25" s="51" t="s">
        <v>219</v>
      </c>
      <c r="Y25" s="51" t="s">
        <v>219</v>
      </c>
      <c r="Z25" s="51">
        <f>Z26</f>
        <v>3.9390000000000001</v>
      </c>
      <c r="AA25" s="51">
        <f>AA26</f>
        <v>0.16</v>
      </c>
      <c r="AB25" s="51" t="s">
        <v>219</v>
      </c>
      <c r="AC25" s="51">
        <f>AC26</f>
        <v>2.23</v>
      </c>
      <c r="AD25" s="51" t="s">
        <v>219</v>
      </c>
      <c r="AE25" s="51" t="s">
        <v>219</v>
      </c>
      <c r="AF25" s="51" t="s">
        <v>219</v>
      </c>
      <c r="AG25" s="51">
        <f>AG26</f>
        <v>3.9390000000000001</v>
      </c>
      <c r="AH25" s="51">
        <f>AH26</f>
        <v>0.16</v>
      </c>
      <c r="AI25" s="51" t="s">
        <v>219</v>
      </c>
      <c r="AJ25" s="51">
        <f>AJ26</f>
        <v>2.23</v>
      </c>
      <c r="AK25" s="51" t="s">
        <v>219</v>
      </c>
      <c r="AL25" s="51" t="s">
        <v>219</v>
      </c>
    </row>
    <row r="26" spans="1:38" ht="63" x14ac:dyDescent="0.25">
      <c r="A26" s="52" t="s">
        <v>231</v>
      </c>
      <c r="B26" s="53" t="s">
        <v>232</v>
      </c>
      <c r="C26" s="54" t="str">
        <f>C27</f>
        <v>J_0018
J_0019
J_0020
J_0021</v>
      </c>
      <c r="D26" s="55" t="s">
        <v>219</v>
      </c>
      <c r="E26" s="55" t="s">
        <v>219</v>
      </c>
      <c r="F26" s="55" t="s">
        <v>219</v>
      </c>
      <c r="G26" s="55" t="s">
        <v>219</v>
      </c>
      <c r="H26" s="55" t="s">
        <v>219</v>
      </c>
      <c r="I26" s="55" t="s">
        <v>219</v>
      </c>
      <c r="J26" s="55" t="s">
        <v>219</v>
      </c>
      <c r="K26" s="55" t="s">
        <v>219</v>
      </c>
      <c r="L26" s="55" t="s">
        <v>219</v>
      </c>
      <c r="M26" s="55" t="s">
        <v>219</v>
      </c>
      <c r="N26" s="55" t="s">
        <v>219</v>
      </c>
      <c r="O26" s="55" t="s">
        <v>219</v>
      </c>
      <c r="P26" s="55" t="s">
        <v>219</v>
      </c>
      <c r="Q26" s="55" t="s">
        <v>219</v>
      </c>
      <c r="R26" s="55" t="s">
        <v>219</v>
      </c>
      <c r="S26" s="55" t="s">
        <v>219</v>
      </c>
      <c r="T26" s="55" t="s">
        <v>219</v>
      </c>
      <c r="U26" s="55" t="s">
        <v>219</v>
      </c>
      <c r="V26" s="55" t="s">
        <v>219</v>
      </c>
      <c r="W26" s="55" t="s">
        <v>219</v>
      </c>
      <c r="X26" s="55" t="s">
        <v>219</v>
      </c>
      <c r="Y26" s="55" t="s">
        <v>219</v>
      </c>
      <c r="Z26" s="55">
        <f>Z27</f>
        <v>3.9390000000000001</v>
      </c>
      <c r="AA26" s="55">
        <f>AA27</f>
        <v>0.16</v>
      </c>
      <c r="AB26" s="55" t="s">
        <v>219</v>
      </c>
      <c r="AC26" s="55">
        <f>AC27</f>
        <v>2.23</v>
      </c>
      <c r="AD26" s="55" t="s">
        <v>219</v>
      </c>
      <c r="AE26" s="55" t="s">
        <v>219</v>
      </c>
      <c r="AF26" s="55" t="s">
        <v>219</v>
      </c>
      <c r="AG26" s="55">
        <f>AG27</f>
        <v>3.9390000000000001</v>
      </c>
      <c r="AH26" s="55">
        <f>AH27</f>
        <v>0.16</v>
      </c>
      <c r="AI26" s="55" t="s">
        <v>219</v>
      </c>
      <c r="AJ26" s="55">
        <f>AJ27</f>
        <v>2.23</v>
      </c>
      <c r="AK26" s="55" t="s">
        <v>219</v>
      </c>
      <c r="AL26" s="55" t="s">
        <v>219</v>
      </c>
    </row>
    <row r="27" spans="1:38" ht="63" x14ac:dyDescent="0.25">
      <c r="A27" s="52" t="s">
        <v>233</v>
      </c>
      <c r="B27" s="53" t="s">
        <v>234</v>
      </c>
      <c r="C27" s="54" t="s">
        <v>235</v>
      </c>
      <c r="D27" s="55" t="s">
        <v>219</v>
      </c>
      <c r="E27" s="55" t="s">
        <v>219</v>
      </c>
      <c r="F27" s="55" t="s">
        <v>219</v>
      </c>
      <c r="G27" s="55" t="s">
        <v>219</v>
      </c>
      <c r="H27" s="55" t="s">
        <v>219</v>
      </c>
      <c r="I27" s="55" t="s">
        <v>219</v>
      </c>
      <c r="J27" s="55" t="s">
        <v>219</v>
      </c>
      <c r="K27" s="55" t="s">
        <v>219</v>
      </c>
      <c r="L27" s="55" t="s">
        <v>219</v>
      </c>
      <c r="M27" s="55" t="s">
        <v>219</v>
      </c>
      <c r="N27" s="55" t="s">
        <v>219</v>
      </c>
      <c r="O27" s="55" t="s">
        <v>219</v>
      </c>
      <c r="P27" s="55" t="s">
        <v>219</v>
      </c>
      <c r="Q27" s="55" t="s">
        <v>219</v>
      </c>
      <c r="R27" s="55" t="s">
        <v>219</v>
      </c>
      <c r="S27" s="55" t="s">
        <v>219</v>
      </c>
      <c r="T27" s="55" t="s">
        <v>219</v>
      </c>
      <c r="U27" s="55" t="s">
        <v>219</v>
      </c>
      <c r="V27" s="55" t="s">
        <v>219</v>
      </c>
      <c r="W27" s="55" t="s">
        <v>219</v>
      </c>
      <c r="X27" s="55" t="s">
        <v>219</v>
      </c>
      <c r="Y27" s="55" t="s">
        <v>219</v>
      </c>
      <c r="Z27" s="55">
        <f>SUM(Z28:Z31)</f>
        <v>3.9390000000000001</v>
      </c>
      <c r="AA27" s="55">
        <f>AA29</f>
        <v>0.16</v>
      </c>
      <c r="AB27" s="55" t="s">
        <v>219</v>
      </c>
      <c r="AC27" s="55">
        <f>SUM(AC28:AC31)</f>
        <v>2.23</v>
      </c>
      <c r="AD27" s="55" t="s">
        <v>219</v>
      </c>
      <c r="AE27" s="55" t="s">
        <v>219</v>
      </c>
      <c r="AF27" s="55" t="s">
        <v>219</v>
      </c>
      <c r="AG27" s="55">
        <f>SUM(AG28:AG31)</f>
        <v>3.9390000000000001</v>
      </c>
      <c r="AH27" s="55">
        <f>AH29</f>
        <v>0.16</v>
      </c>
      <c r="AI27" s="55" t="s">
        <v>219</v>
      </c>
      <c r="AJ27" s="55">
        <f>SUM(AJ28:AJ31)</f>
        <v>2.23</v>
      </c>
      <c r="AK27" s="55" t="s">
        <v>219</v>
      </c>
      <c r="AL27" s="55" t="s">
        <v>219</v>
      </c>
    </row>
    <row r="28" spans="1:38" ht="31.5" x14ac:dyDescent="0.25">
      <c r="A28" s="63" t="s">
        <v>236</v>
      </c>
      <c r="B28" s="53" t="s">
        <v>201</v>
      </c>
      <c r="C28" s="64" t="s">
        <v>202</v>
      </c>
      <c r="D28" s="55" t="s">
        <v>219</v>
      </c>
      <c r="E28" s="55" t="s">
        <v>219</v>
      </c>
      <c r="F28" s="55" t="s">
        <v>219</v>
      </c>
      <c r="G28" s="55" t="s">
        <v>219</v>
      </c>
      <c r="H28" s="55" t="s">
        <v>219</v>
      </c>
      <c r="I28" s="55" t="s">
        <v>219</v>
      </c>
      <c r="J28" s="55" t="s">
        <v>219</v>
      </c>
      <c r="K28" s="55" t="s">
        <v>219</v>
      </c>
      <c r="L28" s="55" t="s">
        <v>219</v>
      </c>
      <c r="M28" s="55" t="s">
        <v>219</v>
      </c>
      <c r="N28" s="55" t="s">
        <v>219</v>
      </c>
      <c r="O28" s="55" t="s">
        <v>219</v>
      </c>
      <c r="P28" s="55" t="s">
        <v>219</v>
      </c>
      <c r="Q28" s="55" t="s">
        <v>219</v>
      </c>
      <c r="R28" s="55" t="s">
        <v>219</v>
      </c>
      <c r="S28" s="55" t="s">
        <v>219</v>
      </c>
      <c r="T28" s="55" t="s">
        <v>219</v>
      </c>
      <c r="U28" s="55" t="s">
        <v>219</v>
      </c>
      <c r="V28" s="55" t="s">
        <v>219</v>
      </c>
      <c r="W28" s="55" t="s">
        <v>219</v>
      </c>
      <c r="X28" s="55" t="s">
        <v>219</v>
      </c>
      <c r="Y28" s="55" t="s">
        <v>219</v>
      </c>
      <c r="Z28" s="55">
        <v>0.17</v>
      </c>
      <c r="AA28" s="55" t="s">
        <v>219</v>
      </c>
      <c r="AB28" s="55" t="s">
        <v>219</v>
      </c>
      <c r="AC28" s="55">
        <v>0.12</v>
      </c>
      <c r="AD28" s="55" t="s">
        <v>219</v>
      </c>
      <c r="AE28" s="55" t="s">
        <v>219</v>
      </c>
      <c r="AF28" s="55" t="s">
        <v>219</v>
      </c>
      <c r="AG28" s="55">
        <v>0.17</v>
      </c>
      <c r="AH28" s="55" t="s">
        <v>219</v>
      </c>
      <c r="AI28" s="55" t="s">
        <v>219</v>
      </c>
      <c r="AJ28" s="55">
        <v>0.12</v>
      </c>
      <c r="AK28" s="55" t="s">
        <v>219</v>
      </c>
      <c r="AL28" s="55" t="s">
        <v>219</v>
      </c>
    </row>
    <row r="29" spans="1:38" ht="47.25" x14ac:dyDescent="0.25">
      <c r="A29" s="63" t="s">
        <v>237</v>
      </c>
      <c r="B29" s="53" t="s">
        <v>203</v>
      </c>
      <c r="C29" s="64" t="s">
        <v>204</v>
      </c>
      <c r="D29" s="55" t="s">
        <v>219</v>
      </c>
      <c r="E29" s="55" t="s">
        <v>219</v>
      </c>
      <c r="F29" s="55" t="s">
        <v>219</v>
      </c>
      <c r="G29" s="55" t="s">
        <v>219</v>
      </c>
      <c r="H29" s="55" t="s">
        <v>219</v>
      </c>
      <c r="I29" s="55" t="s">
        <v>219</v>
      </c>
      <c r="J29" s="55" t="s">
        <v>219</v>
      </c>
      <c r="K29" s="55" t="s">
        <v>219</v>
      </c>
      <c r="L29" s="55" t="s">
        <v>219</v>
      </c>
      <c r="M29" s="55" t="s">
        <v>219</v>
      </c>
      <c r="N29" s="55" t="s">
        <v>219</v>
      </c>
      <c r="O29" s="55" t="s">
        <v>219</v>
      </c>
      <c r="P29" s="55" t="s">
        <v>219</v>
      </c>
      <c r="Q29" s="55" t="s">
        <v>219</v>
      </c>
      <c r="R29" s="55" t="s">
        <v>219</v>
      </c>
      <c r="S29" s="55" t="s">
        <v>219</v>
      </c>
      <c r="T29" s="55" t="s">
        <v>219</v>
      </c>
      <c r="U29" s="55" t="s">
        <v>219</v>
      </c>
      <c r="V29" s="55" t="s">
        <v>219</v>
      </c>
      <c r="W29" s="55" t="s">
        <v>219</v>
      </c>
      <c r="X29" s="55" t="s">
        <v>219</v>
      </c>
      <c r="Y29" s="55" t="s">
        <v>219</v>
      </c>
      <c r="Z29" s="55">
        <v>2.0609999999999999</v>
      </c>
      <c r="AA29" s="55">
        <v>0.16</v>
      </c>
      <c r="AB29" s="55" t="s">
        <v>219</v>
      </c>
      <c r="AC29" s="55">
        <v>0.86</v>
      </c>
      <c r="AD29" s="55" t="s">
        <v>219</v>
      </c>
      <c r="AE29" s="55" t="s">
        <v>219</v>
      </c>
      <c r="AF29" s="55" t="s">
        <v>219</v>
      </c>
      <c r="AG29" s="55">
        <v>2.0609999999999999</v>
      </c>
      <c r="AH29" s="55">
        <v>0.16</v>
      </c>
      <c r="AI29" s="55" t="s">
        <v>219</v>
      </c>
      <c r="AJ29" s="55">
        <v>0.86</v>
      </c>
      <c r="AK29" s="55" t="s">
        <v>219</v>
      </c>
      <c r="AL29" s="55" t="s">
        <v>219</v>
      </c>
    </row>
    <row r="30" spans="1:38" ht="31.5" x14ac:dyDescent="0.25">
      <c r="A30" s="63" t="s">
        <v>238</v>
      </c>
      <c r="B30" s="53" t="s">
        <v>205</v>
      </c>
      <c r="C30" s="64" t="s">
        <v>206</v>
      </c>
      <c r="D30" s="55" t="s">
        <v>219</v>
      </c>
      <c r="E30" s="55" t="s">
        <v>219</v>
      </c>
      <c r="F30" s="55" t="s">
        <v>219</v>
      </c>
      <c r="G30" s="55" t="s">
        <v>219</v>
      </c>
      <c r="H30" s="55" t="s">
        <v>219</v>
      </c>
      <c r="I30" s="55" t="s">
        <v>219</v>
      </c>
      <c r="J30" s="55" t="s">
        <v>219</v>
      </c>
      <c r="K30" s="55" t="s">
        <v>219</v>
      </c>
      <c r="L30" s="55" t="s">
        <v>219</v>
      </c>
      <c r="M30" s="55" t="s">
        <v>219</v>
      </c>
      <c r="N30" s="55" t="s">
        <v>219</v>
      </c>
      <c r="O30" s="55" t="s">
        <v>219</v>
      </c>
      <c r="P30" s="55" t="s">
        <v>219</v>
      </c>
      <c r="Q30" s="55" t="s">
        <v>219</v>
      </c>
      <c r="R30" s="55" t="s">
        <v>219</v>
      </c>
      <c r="S30" s="55" t="s">
        <v>219</v>
      </c>
      <c r="T30" s="55" t="s">
        <v>219</v>
      </c>
      <c r="U30" s="55" t="s">
        <v>219</v>
      </c>
      <c r="V30" s="55" t="s">
        <v>219</v>
      </c>
      <c r="W30" s="55" t="s">
        <v>219</v>
      </c>
      <c r="X30" s="55" t="s">
        <v>219</v>
      </c>
      <c r="Y30" s="55" t="s">
        <v>219</v>
      </c>
      <c r="Z30" s="55">
        <v>0.68500000000000005</v>
      </c>
      <c r="AA30" s="55" t="s">
        <v>219</v>
      </c>
      <c r="AB30" s="55" t="s">
        <v>219</v>
      </c>
      <c r="AC30" s="55">
        <v>0.5</v>
      </c>
      <c r="AD30" s="55" t="s">
        <v>219</v>
      </c>
      <c r="AE30" s="55" t="s">
        <v>219</v>
      </c>
      <c r="AF30" s="55" t="s">
        <v>219</v>
      </c>
      <c r="AG30" s="55">
        <v>0.68500000000000005</v>
      </c>
      <c r="AH30" s="55" t="s">
        <v>219</v>
      </c>
      <c r="AI30" s="55" t="s">
        <v>219</v>
      </c>
      <c r="AJ30" s="55">
        <v>0.5</v>
      </c>
      <c r="AK30" s="55" t="s">
        <v>219</v>
      </c>
      <c r="AL30" s="55" t="s">
        <v>219</v>
      </c>
    </row>
    <row r="31" spans="1:38" ht="31.5" x14ac:dyDescent="0.25">
      <c r="A31" s="63" t="s">
        <v>239</v>
      </c>
      <c r="B31" s="53" t="s">
        <v>205</v>
      </c>
      <c r="C31" s="64" t="s">
        <v>207</v>
      </c>
      <c r="D31" s="55" t="s">
        <v>219</v>
      </c>
      <c r="E31" s="55" t="s">
        <v>219</v>
      </c>
      <c r="F31" s="55" t="s">
        <v>219</v>
      </c>
      <c r="G31" s="55" t="s">
        <v>219</v>
      </c>
      <c r="H31" s="55" t="s">
        <v>219</v>
      </c>
      <c r="I31" s="55" t="s">
        <v>219</v>
      </c>
      <c r="J31" s="55" t="s">
        <v>219</v>
      </c>
      <c r="K31" s="55" t="s">
        <v>219</v>
      </c>
      <c r="L31" s="55" t="s">
        <v>219</v>
      </c>
      <c r="M31" s="55" t="s">
        <v>219</v>
      </c>
      <c r="N31" s="55" t="s">
        <v>219</v>
      </c>
      <c r="O31" s="55" t="s">
        <v>219</v>
      </c>
      <c r="P31" s="55" t="s">
        <v>219</v>
      </c>
      <c r="Q31" s="55" t="s">
        <v>219</v>
      </c>
      <c r="R31" s="55" t="s">
        <v>219</v>
      </c>
      <c r="S31" s="55" t="s">
        <v>219</v>
      </c>
      <c r="T31" s="55" t="s">
        <v>219</v>
      </c>
      <c r="U31" s="55" t="s">
        <v>219</v>
      </c>
      <c r="V31" s="55" t="s">
        <v>219</v>
      </c>
      <c r="W31" s="55" t="s">
        <v>219</v>
      </c>
      <c r="X31" s="55" t="s">
        <v>219</v>
      </c>
      <c r="Y31" s="55" t="s">
        <v>219</v>
      </c>
      <c r="Z31" s="55">
        <v>1.0229999999999999</v>
      </c>
      <c r="AA31" s="55" t="s">
        <v>219</v>
      </c>
      <c r="AB31" s="55" t="s">
        <v>219</v>
      </c>
      <c r="AC31" s="55">
        <v>0.75</v>
      </c>
      <c r="AD31" s="55" t="s">
        <v>219</v>
      </c>
      <c r="AE31" s="55" t="s">
        <v>219</v>
      </c>
      <c r="AF31" s="55" t="s">
        <v>219</v>
      </c>
      <c r="AG31" s="55">
        <v>1.0229999999999999</v>
      </c>
      <c r="AH31" s="55" t="s">
        <v>219</v>
      </c>
      <c r="AI31" s="55" t="s">
        <v>219</v>
      </c>
      <c r="AJ31" s="55">
        <v>0.75</v>
      </c>
      <c r="AK31" s="55" t="s">
        <v>219</v>
      </c>
      <c r="AL31" s="55" t="s">
        <v>219</v>
      </c>
    </row>
    <row r="32" spans="1:38" ht="63" x14ac:dyDescent="0.25">
      <c r="A32" s="52" t="s">
        <v>240</v>
      </c>
      <c r="B32" s="53" t="s">
        <v>241</v>
      </c>
      <c r="C32" s="56" t="s">
        <v>219</v>
      </c>
      <c r="D32" s="55" t="s">
        <v>219</v>
      </c>
      <c r="E32" s="55" t="s">
        <v>219</v>
      </c>
      <c r="F32" s="55" t="s">
        <v>219</v>
      </c>
      <c r="G32" s="55" t="s">
        <v>219</v>
      </c>
      <c r="H32" s="55" t="s">
        <v>219</v>
      </c>
      <c r="I32" s="55" t="s">
        <v>219</v>
      </c>
      <c r="J32" s="55" t="s">
        <v>219</v>
      </c>
      <c r="K32" s="55" t="s">
        <v>219</v>
      </c>
      <c r="L32" s="55" t="s">
        <v>219</v>
      </c>
      <c r="M32" s="55" t="s">
        <v>219</v>
      </c>
      <c r="N32" s="55" t="s">
        <v>219</v>
      </c>
      <c r="O32" s="55" t="s">
        <v>219</v>
      </c>
      <c r="P32" s="55" t="s">
        <v>219</v>
      </c>
      <c r="Q32" s="55" t="s">
        <v>219</v>
      </c>
      <c r="R32" s="55" t="s">
        <v>219</v>
      </c>
      <c r="S32" s="55" t="s">
        <v>219</v>
      </c>
      <c r="T32" s="55" t="s">
        <v>219</v>
      </c>
      <c r="U32" s="55" t="s">
        <v>219</v>
      </c>
      <c r="V32" s="55" t="s">
        <v>219</v>
      </c>
      <c r="W32" s="55" t="s">
        <v>219</v>
      </c>
      <c r="X32" s="55" t="s">
        <v>219</v>
      </c>
      <c r="Y32" s="55" t="s">
        <v>219</v>
      </c>
      <c r="Z32" s="55" t="s">
        <v>219</v>
      </c>
      <c r="AA32" s="55" t="s">
        <v>219</v>
      </c>
      <c r="AB32" s="55" t="s">
        <v>219</v>
      </c>
      <c r="AC32" s="55" t="s">
        <v>219</v>
      </c>
      <c r="AD32" s="55" t="s">
        <v>219</v>
      </c>
      <c r="AE32" s="55" t="s">
        <v>219</v>
      </c>
      <c r="AF32" s="55" t="s">
        <v>219</v>
      </c>
      <c r="AG32" s="55" t="s">
        <v>219</v>
      </c>
      <c r="AH32" s="55" t="s">
        <v>219</v>
      </c>
      <c r="AI32" s="55" t="s">
        <v>219</v>
      </c>
      <c r="AJ32" s="55" t="s">
        <v>219</v>
      </c>
      <c r="AK32" s="55" t="s">
        <v>219</v>
      </c>
      <c r="AL32" s="55" t="s">
        <v>219</v>
      </c>
    </row>
    <row r="33" spans="1:38" ht="63" x14ac:dyDescent="0.25">
      <c r="A33" s="52" t="s">
        <v>242</v>
      </c>
      <c r="B33" s="53" t="s">
        <v>243</v>
      </c>
      <c r="C33" s="56" t="s">
        <v>219</v>
      </c>
      <c r="D33" s="55" t="s">
        <v>219</v>
      </c>
      <c r="E33" s="55" t="s">
        <v>219</v>
      </c>
      <c r="F33" s="55" t="s">
        <v>219</v>
      </c>
      <c r="G33" s="55" t="s">
        <v>219</v>
      </c>
      <c r="H33" s="55" t="s">
        <v>219</v>
      </c>
      <c r="I33" s="55" t="s">
        <v>219</v>
      </c>
      <c r="J33" s="55" t="s">
        <v>219</v>
      </c>
      <c r="K33" s="55" t="s">
        <v>219</v>
      </c>
      <c r="L33" s="55" t="s">
        <v>219</v>
      </c>
      <c r="M33" s="55" t="s">
        <v>219</v>
      </c>
      <c r="N33" s="55" t="s">
        <v>219</v>
      </c>
      <c r="O33" s="55" t="s">
        <v>219</v>
      </c>
      <c r="P33" s="55" t="s">
        <v>219</v>
      </c>
      <c r="Q33" s="55" t="s">
        <v>219</v>
      </c>
      <c r="R33" s="55" t="s">
        <v>219</v>
      </c>
      <c r="S33" s="55" t="s">
        <v>219</v>
      </c>
      <c r="T33" s="55" t="s">
        <v>219</v>
      </c>
      <c r="U33" s="55" t="s">
        <v>219</v>
      </c>
      <c r="V33" s="55" t="s">
        <v>219</v>
      </c>
      <c r="W33" s="55" t="s">
        <v>219</v>
      </c>
      <c r="X33" s="55" t="s">
        <v>219</v>
      </c>
      <c r="Y33" s="55" t="s">
        <v>219</v>
      </c>
      <c r="Z33" s="55" t="s">
        <v>219</v>
      </c>
      <c r="AA33" s="55" t="s">
        <v>219</v>
      </c>
      <c r="AB33" s="55" t="s">
        <v>219</v>
      </c>
      <c r="AC33" s="55" t="s">
        <v>219</v>
      </c>
      <c r="AD33" s="55" t="s">
        <v>219</v>
      </c>
      <c r="AE33" s="55" t="s">
        <v>219</v>
      </c>
      <c r="AF33" s="55" t="s">
        <v>219</v>
      </c>
      <c r="AG33" s="55" t="s">
        <v>219</v>
      </c>
      <c r="AH33" s="55" t="s">
        <v>219</v>
      </c>
      <c r="AI33" s="55" t="s">
        <v>219</v>
      </c>
      <c r="AJ33" s="55" t="s">
        <v>219</v>
      </c>
      <c r="AK33" s="55" t="s">
        <v>219</v>
      </c>
      <c r="AL33" s="55" t="s">
        <v>219</v>
      </c>
    </row>
    <row r="34" spans="1:38" ht="47.25" x14ac:dyDescent="0.25">
      <c r="A34" s="48" t="s">
        <v>244</v>
      </c>
      <c r="B34" s="49" t="s">
        <v>245</v>
      </c>
      <c r="C34" s="50" t="str">
        <f>C36</f>
        <v>нд</v>
      </c>
      <c r="D34" s="51" t="s">
        <v>219</v>
      </c>
      <c r="E34" s="51" t="s">
        <v>219</v>
      </c>
      <c r="F34" s="51" t="s">
        <v>219</v>
      </c>
      <c r="G34" s="51" t="s">
        <v>219</v>
      </c>
      <c r="H34" s="51" t="s">
        <v>219</v>
      </c>
      <c r="I34" s="51" t="s">
        <v>219</v>
      </c>
      <c r="J34" s="51" t="s">
        <v>219</v>
      </c>
      <c r="K34" s="51" t="s">
        <v>219</v>
      </c>
      <c r="L34" s="51" t="s">
        <v>219</v>
      </c>
      <c r="M34" s="51" t="s">
        <v>219</v>
      </c>
      <c r="N34" s="51" t="s">
        <v>219</v>
      </c>
      <c r="O34" s="51" t="s">
        <v>219</v>
      </c>
      <c r="P34" s="51" t="s">
        <v>219</v>
      </c>
      <c r="Q34" s="51" t="s">
        <v>219</v>
      </c>
      <c r="R34" s="51" t="s">
        <v>219</v>
      </c>
      <c r="S34" s="51" t="s">
        <v>219</v>
      </c>
      <c r="T34" s="51" t="s">
        <v>219</v>
      </c>
      <c r="U34" s="51" t="s">
        <v>219</v>
      </c>
      <c r="V34" s="51" t="s">
        <v>219</v>
      </c>
      <c r="W34" s="51" t="s">
        <v>219</v>
      </c>
      <c r="X34" s="51" t="s">
        <v>219</v>
      </c>
      <c r="Y34" s="51" t="s">
        <v>219</v>
      </c>
      <c r="Z34" s="51" t="s">
        <v>219</v>
      </c>
      <c r="AA34" s="51" t="s">
        <v>219</v>
      </c>
      <c r="AB34" s="51" t="s">
        <v>219</v>
      </c>
      <c r="AC34" s="51" t="s">
        <v>219</v>
      </c>
      <c r="AD34" s="51" t="s">
        <v>219</v>
      </c>
      <c r="AE34" s="51" t="s">
        <v>219</v>
      </c>
      <c r="AF34" s="51" t="s">
        <v>219</v>
      </c>
      <c r="AG34" s="51" t="s">
        <v>219</v>
      </c>
      <c r="AH34" s="51" t="s">
        <v>219</v>
      </c>
      <c r="AI34" s="51" t="s">
        <v>219</v>
      </c>
      <c r="AJ34" s="51" t="s">
        <v>219</v>
      </c>
      <c r="AK34" s="51" t="s">
        <v>219</v>
      </c>
      <c r="AL34" s="51" t="s">
        <v>219</v>
      </c>
    </row>
    <row r="35" spans="1:38" ht="63" x14ac:dyDescent="0.25">
      <c r="A35" s="52" t="s">
        <v>185</v>
      </c>
      <c r="B35" s="53" t="s">
        <v>246</v>
      </c>
      <c r="C35" s="56" t="s">
        <v>219</v>
      </c>
      <c r="D35" s="55" t="s">
        <v>219</v>
      </c>
      <c r="E35" s="55" t="s">
        <v>219</v>
      </c>
      <c r="F35" s="55" t="s">
        <v>219</v>
      </c>
      <c r="G35" s="55" t="s">
        <v>219</v>
      </c>
      <c r="H35" s="55" t="s">
        <v>219</v>
      </c>
      <c r="I35" s="55" t="s">
        <v>219</v>
      </c>
      <c r="J35" s="55" t="s">
        <v>219</v>
      </c>
      <c r="K35" s="55" t="s">
        <v>219</v>
      </c>
      <c r="L35" s="55" t="s">
        <v>219</v>
      </c>
      <c r="M35" s="55" t="s">
        <v>219</v>
      </c>
      <c r="N35" s="55" t="s">
        <v>219</v>
      </c>
      <c r="O35" s="55" t="s">
        <v>219</v>
      </c>
      <c r="P35" s="55" t="s">
        <v>219</v>
      </c>
      <c r="Q35" s="55" t="s">
        <v>219</v>
      </c>
      <c r="R35" s="55" t="s">
        <v>219</v>
      </c>
      <c r="S35" s="55" t="s">
        <v>219</v>
      </c>
      <c r="T35" s="55" t="s">
        <v>219</v>
      </c>
      <c r="U35" s="55" t="s">
        <v>219</v>
      </c>
      <c r="V35" s="55" t="s">
        <v>219</v>
      </c>
      <c r="W35" s="55" t="s">
        <v>219</v>
      </c>
      <c r="X35" s="55" t="s">
        <v>219</v>
      </c>
      <c r="Y35" s="55" t="s">
        <v>219</v>
      </c>
      <c r="Z35" s="55" t="s">
        <v>219</v>
      </c>
      <c r="AA35" s="55" t="s">
        <v>219</v>
      </c>
      <c r="AB35" s="55" t="s">
        <v>219</v>
      </c>
      <c r="AC35" s="55" t="s">
        <v>219</v>
      </c>
      <c r="AD35" s="55" t="s">
        <v>219</v>
      </c>
      <c r="AE35" s="55" t="s">
        <v>219</v>
      </c>
      <c r="AF35" s="55" t="s">
        <v>219</v>
      </c>
      <c r="AG35" s="55" t="s">
        <v>219</v>
      </c>
      <c r="AH35" s="55" t="s">
        <v>219</v>
      </c>
      <c r="AI35" s="55" t="s">
        <v>219</v>
      </c>
      <c r="AJ35" s="55" t="s">
        <v>219</v>
      </c>
      <c r="AK35" s="55" t="s">
        <v>219</v>
      </c>
      <c r="AL35" s="55" t="s">
        <v>219</v>
      </c>
    </row>
    <row r="36" spans="1:38" ht="47.25" x14ac:dyDescent="0.25">
      <c r="A36" s="48" t="s">
        <v>186</v>
      </c>
      <c r="B36" s="49" t="s">
        <v>247</v>
      </c>
      <c r="C36" s="51" t="s">
        <v>219</v>
      </c>
      <c r="D36" s="51" t="s">
        <v>219</v>
      </c>
      <c r="E36" s="51" t="s">
        <v>219</v>
      </c>
      <c r="F36" s="51" t="s">
        <v>219</v>
      </c>
      <c r="G36" s="51" t="s">
        <v>219</v>
      </c>
      <c r="H36" s="51" t="s">
        <v>219</v>
      </c>
      <c r="I36" s="51" t="s">
        <v>219</v>
      </c>
      <c r="J36" s="51" t="s">
        <v>219</v>
      </c>
      <c r="K36" s="51" t="s">
        <v>219</v>
      </c>
      <c r="L36" s="51" t="s">
        <v>219</v>
      </c>
      <c r="M36" s="51" t="s">
        <v>219</v>
      </c>
      <c r="N36" s="51" t="s">
        <v>219</v>
      </c>
      <c r="O36" s="51" t="s">
        <v>219</v>
      </c>
      <c r="P36" s="51" t="s">
        <v>219</v>
      </c>
      <c r="Q36" s="51" t="s">
        <v>219</v>
      </c>
      <c r="R36" s="51" t="s">
        <v>219</v>
      </c>
      <c r="S36" s="51" t="s">
        <v>219</v>
      </c>
      <c r="T36" s="51" t="s">
        <v>219</v>
      </c>
      <c r="U36" s="51" t="s">
        <v>219</v>
      </c>
      <c r="V36" s="51" t="s">
        <v>219</v>
      </c>
      <c r="W36" s="51" t="s">
        <v>219</v>
      </c>
      <c r="X36" s="51" t="s">
        <v>219</v>
      </c>
      <c r="Y36" s="51" t="s">
        <v>219</v>
      </c>
      <c r="Z36" s="51" t="s">
        <v>219</v>
      </c>
      <c r="AA36" s="51" t="s">
        <v>219</v>
      </c>
      <c r="AB36" s="51" t="s">
        <v>219</v>
      </c>
      <c r="AC36" s="51" t="s">
        <v>219</v>
      </c>
      <c r="AD36" s="51" t="s">
        <v>219</v>
      </c>
      <c r="AE36" s="51" t="s">
        <v>219</v>
      </c>
      <c r="AF36" s="51" t="s">
        <v>219</v>
      </c>
      <c r="AG36" s="51" t="s">
        <v>219</v>
      </c>
      <c r="AH36" s="51" t="s">
        <v>219</v>
      </c>
      <c r="AI36" s="51" t="s">
        <v>219</v>
      </c>
      <c r="AJ36" s="51" t="s">
        <v>219</v>
      </c>
      <c r="AK36" s="51" t="s">
        <v>219</v>
      </c>
      <c r="AL36" s="51" t="s">
        <v>219</v>
      </c>
    </row>
    <row r="37" spans="1:38" ht="47.25" x14ac:dyDescent="0.25">
      <c r="A37" s="52" t="s">
        <v>248</v>
      </c>
      <c r="B37" s="53" t="s">
        <v>249</v>
      </c>
      <c r="C37" s="56" t="s">
        <v>219</v>
      </c>
      <c r="D37" s="55" t="s">
        <v>219</v>
      </c>
      <c r="E37" s="55" t="s">
        <v>219</v>
      </c>
      <c r="F37" s="55" t="s">
        <v>219</v>
      </c>
      <c r="G37" s="55" t="s">
        <v>219</v>
      </c>
      <c r="H37" s="55" t="s">
        <v>219</v>
      </c>
      <c r="I37" s="55" t="s">
        <v>219</v>
      </c>
      <c r="J37" s="55" t="s">
        <v>219</v>
      </c>
      <c r="K37" s="55" t="s">
        <v>219</v>
      </c>
      <c r="L37" s="55" t="s">
        <v>219</v>
      </c>
      <c r="M37" s="55" t="s">
        <v>219</v>
      </c>
      <c r="N37" s="55" t="s">
        <v>219</v>
      </c>
      <c r="O37" s="55" t="s">
        <v>219</v>
      </c>
      <c r="P37" s="55" t="s">
        <v>219</v>
      </c>
      <c r="Q37" s="55" t="s">
        <v>219</v>
      </c>
      <c r="R37" s="55" t="s">
        <v>219</v>
      </c>
      <c r="S37" s="55" t="s">
        <v>219</v>
      </c>
      <c r="T37" s="55" t="s">
        <v>219</v>
      </c>
      <c r="U37" s="55" t="s">
        <v>219</v>
      </c>
      <c r="V37" s="55" t="s">
        <v>219</v>
      </c>
      <c r="W37" s="55" t="s">
        <v>219</v>
      </c>
      <c r="X37" s="55" t="s">
        <v>219</v>
      </c>
      <c r="Y37" s="55" t="s">
        <v>219</v>
      </c>
      <c r="Z37" s="55" t="s">
        <v>219</v>
      </c>
      <c r="AA37" s="55" t="s">
        <v>219</v>
      </c>
      <c r="AB37" s="55" t="s">
        <v>219</v>
      </c>
      <c r="AC37" s="55" t="s">
        <v>219</v>
      </c>
      <c r="AD37" s="55" t="s">
        <v>219</v>
      </c>
      <c r="AE37" s="55" t="s">
        <v>219</v>
      </c>
      <c r="AF37" s="55" t="s">
        <v>219</v>
      </c>
      <c r="AG37" s="55" t="s">
        <v>219</v>
      </c>
      <c r="AH37" s="55" t="s">
        <v>219</v>
      </c>
      <c r="AI37" s="55" t="s">
        <v>219</v>
      </c>
      <c r="AJ37" s="55" t="s">
        <v>219</v>
      </c>
      <c r="AK37" s="55" t="s">
        <v>219</v>
      </c>
      <c r="AL37" s="55" t="s">
        <v>219</v>
      </c>
    </row>
    <row r="38" spans="1:38" ht="31.5" x14ac:dyDescent="0.25">
      <c r="A38" s="52" t="s">
        <v>250</v>
      </c>
      <c r="B38" s="53" t="s">
        <v>251</v>
      </c>
      <c r="C38" s="56" t="s">
        <v>219</v>
      </c>
      <c r="D38" s="55" t="s">
        <v>219</v>
      </c>
      <c r="E38" s="55" t="s">
        <v>219</v>
      </c>
      <c r="F38" s="55" t="s">
        <v>219</v>
      </c>
      <c r="G38" s="55" t="s">
        <v>219</v>
      </c>
      <c r="H38" s="55" t="s">
        <v>219</v>
      </c>
      <c r="I38" s="55" t="s">
        <v>219</v>
      </c>
      <c r="J38" s="55" t="s">
        <v>219</v>
      </c>
      <c r="K38" s="55" t="s">
        <v>219</v>
      </c>
      <c r="L38" s="55" t="s">
        <v>219</v>
      </c>
      <c r="M38" s="55" t="s">
        <v>219</v>
      </c>
      <c r="N38" s="55" t="s">
        <v>219</v>
      </c>
      <c r="O38" s="55" t="s">
        <v>219</v>
      </c>
      <c r="P38" s="55" t="s">
        <v>219</v>
      </c>
      <c r="Q38" s="55" t="s">
        <v>219</v>
      </c>
      <c r="R38" s="55" t="s">
        <v>219</v>
      </c>
      <c r="S38" s="55" t="s">
        <v>219</v>
      </c>
      <c r="T38" s="55" t="s">
        <v>219</v>
      </c>
      <c r="U38" s="55" t="s">
        <v>219</v>
      </c>
      <c r="V38" s="55" t="s">
        <v>219</v>
      </c>
      <c r="W38" s="55" t="s">
        <v>219</v>
      </c>
      <c r="X38" s="55" t="s">
        <v>219</v>
      </c>
      <c r="Y38" s="55" t="s">
        <v>219</v>
      </c>
      <c r="Z38" s="55" t="s">
        <v>219</v>
      </c>
      <c r="AA38" s="55" t="s">
        <v>219</v>
      </c>
      <c r="AB38" s="55" t="s">
        <v>219</v>
      </c>
      <c r="AC38" s="55" t="s">
        <v>219</v>
      </c>
      <c r="AD38" s="55" t="s">
        <v>219</v>
      </c>
      <c r="AE38" s="55" t="s">
        <v>219</v>
      </c>
      <c r="AF38" s="55" t="s">
        <v>219</v>
      </c>
      <c r="AG38" s="55" t="s">
        <v>219</v>
      </c>
      <c r="AH38" s="55" t="s">
        <v>219</v>
      </c>
      <c r="AI38" s="55" t="s">
        <v>219</v>
      </c>
      <c r="AJ38" s="55" t="s">
        <v>219</v>
      </c>
      <c r="AK38" s="55" t="s">
        <v>219</v>
      </c>
      <c r="AL38" s="55" t="s">
        <v>219</v>
      </c>
    </row>
    <row r="39" spans="1:38" ht="110.25" x14ac:dyDescent="0.25">
      <c r="A39" s="52" t="s">
        <v>250</v>
      </c>
      <c r="B39" s="53" t="s">
        <v>252</v>
      </c>
      <c r="C39" s="56" t="s">
        <v>219</v>
      </c>
      <c r="D39" s="55" t="s">
        <v>219</v>
      </c>
      <c r="E39" s="55" t="s">
        <v>219</v>
      </c>
      <c r="F39" s="55" t="s">
        <v>219</v>
      </c>
      <c r="G39" s="55" t="s">
        <v>219</v>
      </c>
      <c r="H39" s="55" t="s">
        <v>219</v>
      </c>
      <c r="I39" s="55" t="s">
        <v>219</v>
      </c>
      <c r="J39" s="55" t="s">
        <v>219</v>
      </c>
      <c r="K39" s="55" t="s">
        <v>219</v>
      </c>
      <c r="L39" s="55" t="s">
        <v>219</v>
      </c>
      <c r="M39" s="55" t="s">
        <v>219</v>
      </c>
      <c r="N39" s="55" t="s">
        <v>219</v>
      </c>
      <c r="O39" s="55" t="s">
        <v>219</v>
      </c>
      <c r="P39" s="55" t="s">
        <v>219</v>
      </c>
      <c r="Q39" s="55" t="s">
        <v>219</v>
      </c>
      <c r="R39" s="55" t="s">
        <v>219</v>
      </c>
      <c r="S39" s="55" t="s">
        <v>219</v>
      </c>
      <c r="T39" s="55" t="s">
        <v>219</v>
      </c>
      <c r="U39" s="55" t="s">
        <v>219</v>
      </c>
      <c r="V39" s="55" t="s">
        <v>219</v>
      </c>
      <c r="W39" s="55" t="s">
        <v>219</v>
      </c>
      <c r="X39" s="55" t="s">
        <v>219</v>
      </c>
      <c r="Y39" s="55" t="s">
        <v>219</v>
      </c>
      <c r="Z39" s="55" t="s">
        <v>219</v>
      </c>
      <c r="AA39" s="55" t="s">
        <v>219</v>
      </c>
      <c r="AB39" s="55" t="s">
        <v>219</v>
      </c>
      <c r="AC39" s="55" t="s">
        <v>219</v>
      </c>
      <c r="AD39" s="55" t="s">
        <v>219</v>
      </c>
      <c r="AE39" s="55" t="s">
        <v>219</v>
      </c>
      <c r="AF39" s="55" t="s">
        <v>219</v>
      </c>
      <c r="AG39" s="55" t="s">
        <v>219</v>
      </c>
      <c r="AH39" s="55" t="s">
        <v>219</v>
      </c>
      <c r="AI39" s="55" t="s">
        <v>219</v>
      </c>
      <c r="AJ39" s="55" t="s">
        <v>219</v>
      </c>
      <c r="AK39" s="55" t="s">
        <v>219</v>
      </c>
      <c r="AL39" s="55" t="s">
        <v>219</v>
      </c>
    </row>
    <row r="40" spans="1:38" ht="94.5" x14ac:dyDescent="0.25">
      <c r="A40" s="52" t="s">
        <v>250</v>
      </c>
      <c r="B40" s="53" t="s">
        <v>253</v>
      </c>
      <c r="C40" s="56" t="s">
        <v>219</v>
      </c>
      <c r="D40" s="55" t="s">
        <v>219</v>
      </c>
      <c r="E40" s="55" t="s">
        <v>219</v>
      </c>
      <c r="F40" s="55" t="s">
        <v>219</v>
      </c>
      <c r="G40" s="55" t="s">
        <v>219</v>
      </c>
      <c r="H40" s="55" t="s">
        <v>219</v>
      </c>
      <c r="I40" s="55" t="s">
        <v>219</v>
      </c>
      <c r="J40" s="55" t="s">
        <v>219</v>
      </c>
      <c r="K40" s="55" t="s">
        <v>219</v>
      </c>
      <c r="L40" s="55" t="s">
        <v>219</v>
      </c>
      <c r="M40" s="55" t="s">
        <v>219</v>
      </c>
      <c r="N40" s="55" t="s">
        <v>219</v>
      </c>
      <c r="O40" s="55" t="s">
        <v>219</v>
      </c>
      <c r="P40" s="55" t="s">
        <v>219</v>
      </c>
      <c r="Q40" s="55" t="s">
        <v>219</v>
      </c>
      <c r="R40" s="55" t="s">
        <v>219</v>
      </c>
      <c r="S40" s="55" t="s">
        <v>219</v>
      </c>
      <c r="T40" s="55" t="s">
        <v>219</v>
      </c>
      <c r="U40" s="55" t="s">
        <v>219</v>
      </c>
      <c r="V40" s="55" t="s">
        <v>219</v>
      </c>
      <c r="W40" s="55" t="s">
        <v>219</v>
      </c>
      <c r="X40" s="55" t="s">
        <v>219</v>
      </c>
      <c r="Y40" s="55" t="s">
        <v>219</v>
      </c>
      <c r="Z40" s="55" t="s">
        <v>219</v>
      </c>
      <c r="AA40" s="55" t="s">
        <v>219</v>
      </c>
      <c r="AB40" s="55" t="s">
        <v>219</v>
      </c>
      <c r="AC40" s="55" t="s">
        <v>219</v>
      </c>
      <c r="AD40" s="55" t="s">
        <v>219</v>
      </c>
      <c r="AE40" s="55" t="s">
        <v>219</v>
      </c>
      <c r="AF40" s="55" t="s">
        <v>219</v>
      </c>
      <c r="AG40" s="55" t="s">
        <v>219</v>
      </c>
      <c r="AH40" s="55" t="s">
        <v>219</v>
      </c>
      <c r="AI40" s="55" t="s">
        <v>219</v>
      </c>
      <c r="AJ40" s="55" t="s">
        <v>219</v>
      </c>
      <c r="AK40" s="55" t="s">
        <v>219</v>
      </c>
      <c r="AL40" s="55" t="s">
        <v>219</v>
      </c>
    </row>
    <row r="41" spans="1:38" ht="94.5" x14ac:dyDescent="0.25">
      <c r="A41" s="52" t="s">
        <v>250</v>
      </c>
      <c r="B41" s="53" t="s">
        <v>254</v>
      </c>
      <c r="C41" s="56" t="s">
        <v>219</v>
      </c>
      <c r="D41" s="55" t="s">
        <v>219</v>
      </c>
      <c r="E41" s="55" t="s">
        <v>219</v>
      </c>
      <c r="F41" s="55" t="s">
        <v>219</v>
      </c>
      <c r="G41" s="55" t="s">
        <v>219</v>
      </c>
      <c r="H41" s="55" t="s">
        <v>219</v>
      </c>
      <c r="I41" s="55" t="s">
        <v>219</v>
      </c>
      <c r="J41" s="55" t="s">
        <v>219</v>
      </c>
      <c r="K41" s="55" t="s">
        <v>219</v>
      </c>
      <c r="L41" s="55" t="s">
        <v>219</v>
      </c>
      <c r="M41" s="55" t="s">
        <v>219</v>
      </c>
      <c r="N41" s="55" t="s">
        <v>219</v>
      </c>
      <c r="O41" s="55" t="s">
        <v>219</v>
      </c>
      <c r="P41" s="55" t="s">
        <v>219</v>
      </c>
      <c r="Q41" s="55" t="s">
        <v>219</v>
      </c>
      <c r="R41" s="55" t="s">
        <v>219</v>
      </c>
      <c r="S41" s="55" t="s">
        <v>219</v>
      </c>
      <c r="T41" s="55" t="s">
        <v>219</v>
      </c>
      <c r="U41" s="55" t="s">
        <v>219</v>
      </c>
      <c r="V41" s="55" t="s">
        <v>219</v>
      </c>
      <c r="W41" s="55" t="s">
        <v>219</v>
      </c>
      <c r="X41" s="55" t="s">
        <v>219</v>
      </c>
      <c r="Y41" s="55" t="s">
        <v>219</v>
      </c>
      <c r="Z41" s="55" t="s">
        <v>219</v>
      </c>
      <c r="AA41" s="55" t="s">
        <v>219</v>
      </c>
      <c r="AB41" s="55" t="s">
        <v>219</v>
      </c>
      <c r="AC41" s="55" t="s">
        <v>219</v>
      </c>
      <c r="AD41" s="55" t="s">
        <v>219</v>
      </c>
      <c r="AE41" s="55" t="s">
        <v>219</v>
      </c>
      <c r="AF41" s="55" t="s">
        <v>219</v>
      </c>
      <c r="AG41" s="55" t="s">
        <v>219</v>
      </c>
      <c r="AH41" s="55" t="s">
        <v>219</v>
      </c>
      <c r="AI41" s="55" t="s">
        <v>219</v>
      </c>
      <c r="AJ41" s="55" t="s">
        <v>219</v>
      </c>
      <c r="AK41" s="55" t="s">
        <v>219</v>
      </c>
      <c r="AL41" s="55" t="s">
        <v>219</v>
      </c>
    </row>
    <row r="42" spans="1:38" ht="31.5" x14ac:dyDescent="0.25">
      <c r="A42" s="52" t="s">
        <v>255</v>
      </c>
      <c r="B42" s="53" t="s">
        <v>251</v>
      </c>
      <c r="C42" s="56" t="s">
        <v>219</v>
      </c>
      <c r="D42" s="55" t="s">
        <v>219</v>
      </c>
      <c r="E42" s="55" t="s">
        <v>219</v>
      </c>
      <c r="F42" s="55" t="s">
        <v>219</v>
      </c>
      <c r="G42" s="55" t="s">
        <v>219</v>
      </c>
      <c r="H42" s="55" t="s">
        <v>219</v>
      </c>
      <c r="I42" s="55" t="s">
        <v>219</v>
      </c>
      <c r="J42" s="55" t="s">
        <v>219</v>
      </c>
      <c r="K42" s="55" t="s">
        <v>219</v>
      </c>
      <c r="L42" s="55" t="s">
        <v>219</v>
      </c>
      <c r="M42" s="55" t="s">
        <v>219</v>
      </c>
      <c r="N42" s="55" t="s">
        <v>219</v>
      </c>
      <c r="O42" s="55" t="s">
        <v>219</v>
      </c>
      <c r="P42" s="55" t="s">
        <v>219</v>
      </c>
      <c r="Q42" s="55" t="s">
        <v>219</v>
      </c>
      <c r="R42" s="55" t="s">
        <v>219</v>
      </c>
      <c r="S42" s="55" t="s">
        <v>219</v>
      </c>
      <c r="T42" s="55" t="s">
        <v>219</v>
      </c>
      <c r="U42" s="55" t="s">
        <v>219</v>
      </c>
      <c r="V42" s="55" t="s">
        <v>219</v>
      </c>
      <c r="W42" s="55" t="s">
        <v>219</v>
      </c>
      <c r="X42" s="55" t="s">
        <v>219</v>
      </c>
      <c r="Y42" s="55" t="s">
        <v>219</v>
      </c>
      <c r="Z42" s="55" t="s">
        <v>219</v>
      </c>
      <c r="AA42" s="55" t="s">
        <v>219</v>
      </c>
      <c r="AB42" s="55" t="s">
        <v>219</v>
      </c>
      <c r="AC42" s="55" t="s">
        <v>219</v>
      </c>
      <c r="AD42" s="55" t="s">
        <v>219</v>
      </c>
      <c r="AE42" s="55" t="s">
        <v>219</v>
      </c>
      <c r="AF42" s="55" t="s">
        <v>219</v>
      </c>
      <c r="AG42" s="55" t="s">
        <v>219</v>
      </c>
      <c r="AH42" s="55" t="s">
        <v>219</v>
      </c>
      <c r="AI42" s="55" t="s">
        <v>219</v>
      </c>
      <c r="AJ42" s="55" t="s">
        <v>219</v>
      </c>
      <c r="AK42" s="55" t="s">
        <v>219</v>
      </c>
      <c r="AL42" s="55" t="s">
        <v>219</v>
      </c>
    </row>
    <row r="43" spans="1:38" ht="110.25" x14ac:dyDescent="0.25">
      <c r="A43" s="52" t="s">
        <v>255</v>
      </c>
      <c r="B43" s="53" t="s">
        <v>252</v>
      </c>
      <c r="C43" s="56" t="s">
        <v>219</v>
      </c>
      <c r="D43" s="55" t="s">
        <v>219</v>
      </c>
      <c r="E43" s="55" t="s">
        <v>219</v>
      </c>
      <c r="F43" s="55" t="s">
        <v>219</v>
      </c>
      <c r="G43" s="55" t="s">
        <v>219</v>
      </c>
      <c r="H43" s="55" t="s">
        <v>219</v>
      </c>
      <c r="I43" s="55" t="s">
        <v>219</v>
      </c>
      <c r="J43" s="55" t="s">
        <v>219</v>
      </c>
      <c r="K43" s="55" t="s">
        <v>219</v>
      </c>
      <c r="L43" s="55" t="s">
        <v>219</v>
      </c>
      <c r="M43" s="55" t="s">
        <v>219</v>
      </c>
      <c r="N43" s="55" t="s">
        <v>219</v>
      </c>
      <c r="O43" s="55" t="s">
        <v>219</v>
      </c>
      <c r="P43" s="55" t="s">
        <v>219</v>
      </c>
      <c r="Q43" s="55" t="s">
        <v>219</v>
      </c>
      <c r="R43" s="55" t="s">
        <v>219</v>
      </c>
      <c r="S43" s="55" t="s">
        <v>219</v>
      </c>
      <c r="T43" s="55" t="s">
        <v>219</v>
      </c>
      <c r="U43" s="55" t="s">
        <v>219</v>
      </c>
      <c r="V43" s="55" t="s">
        <v>219</v>
      </c>
      <c r="W43" s="55" t="s">
        <v>219</v>
      </c>
      <c r="X43" s="55" t="s">
        <v>219</v>
      </c>
      <c r="Y43" s="55" t="s">
        <v>219</v>
      </c>
      <c r="Z43" s="55" t="s">
        <v>219</v>
      </c>
      <c r="AA43" s="55" t="s">
        <v>219</v>
      </c>
      <c r="AB43" s="55" t="s">
        <v>219</v>
      </c>
      <c r="AC43" s="55" t="s">
        <v>219</v>
      </c>
      <c r="AD43" s="55" t="s">
        <v>219</v>
      </c>
      <c r="AE43" s="55" t="s">
        <v>219</v>
      </c>
      <c r="AF43" s="55" t="s">
        <v>219</v>
      </c>
      <c r="AG43" s="55" t="s">
        <v>219</v>
      </c>
      <c r="AH43" s="55" t="s">
        <v>219</v>
      </c>
      <c r="AI43" s="55" t="s">
        <v>219</v>
      </c>
      <c r="AJ43" s="55" t="s">
        <v>219</v>
      </c>
      <c r="AK43" s="55" t="s">
        <v>219</v>
      </c>
      <c r="AL43" s="55" t="s">
        <v>219</v>
      </c>
    </row>
    <row r="44" spans="1:38" ht="94.5" x14ac:dyDescent="0.25">
      <c r="A44" s="52" t="s">
        <v>255</v>
      </c>
      <c r="B44" s="53" t="s">
        <v>253</v>
      </c>
      <c r="C44" s="56" t="s">
        <v>219</v>
      </c>
      <c r="D44" s="55" t="s">
        <v>219</v>
      </c>
      <c r="E44" s="55" t="s">
        <v>219</v>
      </c>
      <c r="F44" s="55" t="s">
        <v>219</v>
      </c>
      <c r="G44" s="55" t="s">
        <v>219</v>
      </c>
      <c r="H44" s="55" t="s">
        <v>219</v>
      </c>
      <c r="I44" s="55" t="s">
        <v>219</v>
      </c>
      <c r="J44" s="55" t="s">
        <v>219</v>
      </c>
      <c r="K44" s="55" t="s">
        <v>219</v>
      </c>
      <c r="L44" s="55" t="s">
        <v>219</v>
      </c>
      <c r="M44" s="55" t="s">
        <v>219</v>
      </c>
      <c r="N44" s="55" t="s">
        <v>219</v>
      </c>
      <c r="O44" s="55" t="s">
        <v>219</v>
      </c>
      <c r="P44" s="55" t="s">
        <v>219</v>
      </c>
      <c r="Q44" s="55" t="s">
        <v>219</v>
      </c>
      <c r="R44" s="55" t="s">
        <v>219</v>
      </c>
      <c r="S44" s="55" t="s">
        <v>219</v>
      </c>
      <c r="T44" s="55" t="s">
        <v>219</v>
      </c>
      <c r="U44" s="55" t="s">
        <v>219</v>
      </c>
      <c r="V44" s="55" t="s">
        <v>219</v>
      </c>
      <c r="W44" s="55" t="s">
        <v>219</v>
      </c>
      <c r="X44" s="55" t="s">
        <v>219</v>
      </c>
      <c r="Y44" s="55" t="s">
        <v>219</v>
      </c>
      <c r="Z44" s="55" t="s">
        <v>219</v>
      </c>
      <c r="AA44" s="55" t="s">
        <v>219</v>
      </c>
      <c r="AB44" s="55" t="s">
        <v>219</v>
      </c>
      <c r="AC44" s="55" t="s">
        <v>219</v>
      </c>
      <c r="AD44" s="55" t="s">
        <v>219</v>
      </c>
      <c r="AE44" s="55" t="s">
        <v>219</v>
      </c>
      <c r="AF44" s="55" t="s">
        <v>219</v>
      </c>
      <c r="AG44" s="55" t="s">
        <v>219</v>
      </c>
      <c r="AH44" s="55" t="s">
        <v>219</v>
      </c>
      <c r="AI44" s="55" t="s">
        <v>219</v>
      </c>
      <c r="AJ44" s="55" t="s">
        <v>219</v>
      </c>
      <c r="AK44" s="55" t="s">
        <v>219</v>
      </c>
      <c r="AL44" s="55" t="s">
        <v>219</v>
      </c>
    </row>
    <row r="45" spans="1:38" ht="94.5" x14ac:dyDescent="0.25">
      <c r="A45" s="52" t="s">
        <v>255</v>
      </c>
      <c r="B45" s="53" t="s">
        <v>256</v>
      </c>
      <c r="C45" s="56" t="s">
        <v>219</v>
      </c>
      <c r="D45" s="55" t="s">
        <v>219</v>
      </c>
      <c r="E45" s="55" t="s">
        <v>219</v>
      </c>
      <c r="F45" s="55" t="s">
        <v>219</v>
      </c>
      <c r="G45" s="55" t="s">
        <v>219</v>
      </c>
      <c r="H45" s="55" t="s">
        <v>219</v>
      </c>
      <c r="I45" s="55" t="s">
        <v>219</v>
      </c>
      <c r="J45" s="55" t="s">
        <v>219</v>
      </c>
      <c r="K45" s="55" t="s">
        <v>219</v>
      </c>
      <c r="L45" s="55" t="s">
        <v>219</v>
      </c>
      <c r="M45" s="55" t="s">
        <v>219</v>
      </c>
      <c r="N45" s="55" t="s">
        <v>219</v>
      </c>
      <c r="O45" s="55" t="s">
        <v>219</v>
      </c>
      <c r="P45" s="55" t="s">
        <v>219</v>
      </c>
      <c r="Q45" s="55" t="s">
        <v>219</v>
      </c>
      <c r="R45" s="55" t="s">
        <v>219</v>
      </c>
      <c r="S45" s="55" t="s">
        <v>219</v>
      </c>
      <c r="T45" s="55" t="s">
        <v>219</v>
      </c>
      <c r="U45" s="55" t="s">
        <v>219</v>
      </c>
      <c r="V45" s="55" t="s">
        <v>219</v>
      </c>
      <c r="W45" s="55" t="s">
        <v>219</v>
      </c>
      <c r="X45" s="55" t="s">
        <v>219</v>
      </c>
      <c r="Y45" s="55" t="s">
        <v>219</v>
      </c>
      <c r="Z45" s="55" t="s">
        <v>219</v>
      </c>
      <c r="AA45" s="55" t="s">
        <v>219</v>
      </c>
      <c r="AB45" s="55" t="s">
        <v>219</v>
      </c>
      <c r="AC45" s="55" t="s">
        <v>219</v>
      </c>
      <c r="AD45" s="55" t="s">
        <v>219</v>
      </c>
      <c r="AE45" s="55" t="s">
        <v>219</v>
      </c>
      <c r="AF45" s="55" t="s">
        <v>219</v>
      </c>
      <c r="AG45" s="55" t="s">
        <v>219</v>
      </c>
      <c r="AH45" s="55" t="s">
        <v>219</v>
      </c>
      <c r="AI45" s="55" t="s">
        <v>219</v>
      </c>
      <c r="AJ45" s="55" t="s">
        <v>219</v>
      </c>
      <c r="AK45" s="55" t="s">
        <v>219</v>
      </c>
      <c r="AL45" s="55" t="s">
        <v>219</v>
      </c>
    </row>
    <row r="46" spans="1:38" ht="94.5" x14ac:dyDescent="0.25">
      <c r="A46" s="48" t="s">
        <v>257</v>
      </c>
      <c r="B46" s="49" t="s">
        <v>258</v>
      </c>
      <c r="C46" s="51" t="s">
        <v>219</v>
      </c>
      <c r="D46" s="51" t="s">
        <v>219</v>
      </c>
      <c r="E46" s="51" t="s">
        <v>219</v>
      </c>
      <c r="F46" s="51" t="s">
        <v>219</v>
      </c>
      <c r="G46" s="51" t="s">
        <v>219</v>
      </c>
      <c r="H46" s="51" t="s">
        <v>219</v>
      </c>
      <c r="I46" s="51" t="s">
        <v>219</v>
      </c>
      <c r="J46" s="51" t="s">
        <v>219</v>
      </c>
      <c r="K46" s="51" t="s">
        <v>219</v>
      </c>
      <c r="L46" s="51" t="s">
        <v>219</v>
      </c>
      <c r="M46" s="51" t="s">
        <v>219</v>
      </c>
      <c r="N46" s="51" t="s">
        <v>219</v>
      </c>
      <c r="O46" s="51" t="s">
        <v>219</v>
      </c>
      <c r="P46" s="51" t="s">
        <v>219</v>
      </c>
      <c r="Q46" s="51" t="s">
        <v>219</v>
      </c>
      <c r="R46" s="51" t="s">
        <v>219</v>
      </c>
      <c r="S46" s="51" t="s">
        <v>219</v>
      </c>
      <c r="T46" s="51" t="s">
        <v>219</v>
      </c>
      <c r="U46" s="51" t="s">
        <v>219</v>
      </c>
      <c r="V46" s="51" t="s">
        <v>219</v>
      </c>
      <c r="W46" s="51" t="s">
        <v>219</v>
      </c>
      <c r="X46" s="51" t="s">
        <v>219</v>
      </c>
      <c r="Y46" s="51" t="s">
        <v>219</v>
      </c>
      <c r="Z46" s="51" t="s">
        <v>219</v>
      </c>
      <c r="AA46" s="51" t="s">
        <v>219</v>
      </c>
      <c r="AB46" s="51" t="s">
        <v>219</v>
      </c>
      <c r="AC46" s="51" t="s">
        <v>219</v>
      </c>
      <c r="AD46" s="51" t="s">
        <v>219</v>
      </c>
      <c r="AE46" s="51" t="s">
        <v>219</v>
      </c>
      <c r="AF46" s="51" t="s">
        <v>219</v>
      </c>
      <c r="AG46" s="51" t="s">
        <v>219</v>
      </c>
      <c r="AH46" s="51" t="s">
        <v>219</v>
      </c>
      <c r="AI46" s="51" t="s">
        <v>219</v>
      </c>
      <c r="AJ46" s="51" t="s">
        <v>219</v>
      </c>
      <c r="AK46" s="51" t="s">
        <v>219</v>
      </c>
      <c r="AL46" s="51" t="s">
        <v>219</v>
      </c>
    </row>
    <row r="47" spans="1:38" ht="78.75" x14ac:dyDescent="0.25">
      <c r="A47" s="48" t="s">
        <v>259</v>
      </c>
      <c r="B47" s="49" t="s">
        <v>260</v>
      </c>
      <c r="C47" s="51" t="s">
        <v>219</v>
      </c>
      <c r="D47" s="51" t="s">
        <v>219</v>
      </c>
      <c r="E47" s="51" t="s">
        <v>219</v>
      </c>
      <c r="F47" s="51" t="s">
        <v>219</v>
      </c>
      <c r="G47" s="51" t="s">
        <v>219</v>
      </c>
      <c r="H47" s="51" t="s">
        <v>219</v>
      </c>
      <c r="I47" s="51" t="s">
        <v>219</v>
      </c>
      <c r="J47" s="51" t="s">
        <v>219</v>
      </c>
      <c r="K47" s="51" t="s">
        <v>219</v>
      </c>
      <c r="L47" s="51" t="s">
        <v>219</v>
      </c>
      <c r="M47" s="51" t="s">
        <v>219</v>
      </c>
      <c r="N47" s="51" t="s">
        <v>219</v>
      </c>
      <c r="O47" s="51" t="s">
        <v>219</v>
      </c>
      <c r="P47" s="51" t="s">
        <v>219</v>
      </c>
      <c r="Q47" s="51" t="s">
        <v>219</v>
      </c>
      <c r="R47" s="51" t="s">
        <v>219</v>
      </c>
      <c r="S47" s="51" t="s">
        <v>219</v>
      </c>
      <c r="T47" s="51" t="s">
        <v>219</v>
      </c>
      <c r="U47" s="51" t="s">
        <v>219</v>
      </c>
      <c r="V47" s="51" t="s">
        <v>219</v>
      </c>
      <c r="W47" s="51" t="s">
        <v>219</v>
      </c>
      <c r="X47" s="51" t="s">
        <v>219</v>
      </c>
      <c r="Y47" s="51" t="s">
        <v>219</v>
      </c>
      <c r="Z47" s="51" t="s">
        <v>219</v>
      </c>
      <c r="AA47" s="51" t="s">
        <v>219</v>
      </c>
      <c r="AB47" s="51" t="s">
        <v>219</v>
      </c>
      <c r="AC47" s="51" t="s">
        <v>219</v>
      </c>
      <c r="AD47" s="51" t="s">
        <v>219</v>
      </c>
      <c r="AE47" s="51" t="s">
        <v>219</v>
      </c>
      <c r="AF47" s="51" t="s">
        <v>219</v>
      </c>
      <c r="AG47" s="51" t="s">
        <v>219</v>
      </c>
      <c r="AH47" s="51" t="s">
        <v>219</v>
      </c>
      <c r="AI47" s="51" t="s">
        <v>219</v>
      </c>
      <c r="AJ47" s="51" t="s">
        <v>219</v>
      </c>
      <c r="AK47" s="51" t="s">
        <v>219</v>
      </c>
      <c r="AL47" s="51" t="s">
        <v>219</v>
      </c>
    </row>
    <row r="48" spans="1:38" ht="78.75" x14ac:dyDescent="0.25">
      <c r="A48" s="48" t="s">
        <v>261</v>
      </c>
      <c r="B48" s="49" t="s">
        <v>262</v>
      </c>
      <c r="C48" s="51" t="s">
        <v>219</v>
      </c>
      <c r="D48" s="51" t="s">
        <v>219</v>
      </c>
      <c r="E48" s="51" t="s">
        <v>219</v>
      </c>
      <c r="F48" s="51" t="s">
        <v>219</v>
      </c>
      <c r="G48" s="51" t="s">
        <v>219</v>
      </c>
      <c r="H48" s="51" t="s">
        <v>219</v>
      </c>
      <c r="I48" s="51" t="s">
        <v>219</v>
      </c>
      <c r="J48" s="51" t="s">
        <v>219</v>
      </c>
      <c r="K48" s="51" t="s">
        <v>219</v>
      </c>
      <c r="L48" s="51" t="s">
        <v>219</v>
      </c>
      <c r="M48" s="51" t="s">
        <v>219</v>
      </c>
      <c r="N48" s="51" t="s">
        <v>219</v>
      </c>
      <c r="O48" s="51" t="s">
        <v>219</v>
      </c>
      <c r="P48" s="51" t="s">
        <v>219</v>
      </c>
      <c r="Q48" s="51" t="s">
        <v>219</v>
      </c>
      <c r="R48" s="51" t="s">
        <v>219</v>
      </c>
      <c r="S48" s="51" t="s">
        <v>219</v>
      </c>
      <c r="T48" s="51" t="s">
        <v>219</v>
      </c>
      <c r="U48" s="51" t="s">
        <v>219</v>
      </c>
      <c r="V48" s="51" t="s">
        <v>219</v>
      </c>
      <c r="W48" s="51" t="s">
        <v>219</v>
      </c>
      <c r="X48" s="51" t="s">
        <v>219</v>
      </c>
      <c r="Y48" s="51" t="s">
        <v>219</v>
      </c>
      <c r="Z48" s="51" t="s">
        <v>219</v>
      </c>
      <c r="AA48" s="51" t="s">
        <v>219</v>
      </c>
      <c r="AB48" s="51" t="s">
        <v>219</v>
      </c>
      <c r="AC48" s="51" t="s">
        <v>219</v>
      </c>
      <c r="AD48" s="51" t="s">
        <v>219</v>
      </c>
      <c r="AE48" s="51" t="s">
        <v>219</v>
      </c>
      <c r="AF48" s="51" t="s">
        <v>219</v>
      </c>
      <c r="AG48" s="51" t="s">
        <v>219</v>
      </c>
      <c r="AH48" s="51" t="s">
        <v>219</v>
      </c>
      <c r="AI48" s="51" t="s">
        <v>219</v>
      </c>
      <c r="AJ48" s="51" t="s">
        <v>219</v>
      </c>
      <c r="AK48" s="51" t="s">
        <v>219</v>
      </c>
      <c r="AL48" s="51" t="s">
        <v>219</v>
      </c>
    </row>
    <row r="49" spans="1:38" ht="189" x14ac:dyDescent="0.25">
      <c r="A49" s="48" t="s">
        <v>263</v>
      </c>
      <c r="B49" s="49" t="s">
        <v>264</v>
      </c>
      <c r="C49" s="50" t="str">
        <f>C56</f>
        <v>J_0004
J_0005
J_0006
K_0007
K_0008
K_0009
L_0010
L_0011
L_0012
M_0013
M_0014
M_0015</v>
      </c>
      <c r="D49" s="51" t="s">
        <v>219</v>
      </c>
      <c r="E49" s="51" t="s">
        <v>219</v>
      </c>
      <c r="F49" s="51" t="s">
        <v>219</v>
      </c>
      <c r="G49" s="51" t="s">
        <v>219</v>
      </c>
      <c r="H49" s="51" t="s">
        <v>219</v>
      </c>
      <c r="I49" s="51" t="s">
        <v>219</v>
      </c>
      <c r="J49" s="51" t="s">
        <v>219</v>
      </c>
      <c r="K49" s="51" t="s">
        <v>219</v>
      </c>
      <c r="L49" s="51" t="s">
        <v>219</v>
      </c>
      <c r="M49" s="51" t="s">
        <v>219</v>
      </c>
      <c r="N49" s="51" t="s">
        <v>219</v>
      </c>
      <c r="O49" s="51" t="s">
        <v>219</v>
      </c>
      <c r="P49" s="51" t="s">
        <v>219</v>
      </c>
      <c r="Q49" s="51" t="s">
        <v>219</v>
      </c>
      <c r="R49" s="51" t="s">
        <v>219</v>
      </c>
      <c r="S49" s="51" t="s">
        <v>219</v>
      </c>
      <c r="T49" s="51" t="s">
        <v>219</v>
      </c>
      <c r="U49" s="51" t="s">
        <v>219</v>
      </c>
      <c r="V49" s="51" t="s">
        <v>219</v>
      </c>
      <c r="W49" s="51" t="s">
        <v>219</v>
      </c>
      <c r="X49" s="51" t="s">
        <v>219</v>
      </c>
      <c r="Y49" s="51" t="s">
        <v>219</v>
      </c>
      <c r="Z49" s="51">
        <f>Z56</f>
        <v>1.7609999999999999</v>
      </c>
      <c r="AA49" s="51" t="s">
        <v>219</v>
      </c>
      <c r="AB49" s="51" t="s">
        <v>219</v>
      </c>
      <c r="AC49" s="51" t="s">
        <v>219</v>
      </c>
      <c r="AD49" s="51" t="s">
        <v>219</v>
      </c>
      <c r="AE49" s="51">
        <f>AE56</f>
        <v>3</v>
      </c>
      <c r="AF49" s="51" t="s">
        <v>219</v>
      </c>
      <c r="AG49" s="51">
        <f>AG56</f>
        <v>1.7609999999999999</v>
      </c>
      <c r="AH49" s="51" t="s">
        <v>219</v>
      </c>
      <c r="AI49" s="51" t="s">
        <v>219</v>
      </c>
      <c r="AJ49" s="51" t="s">
        <v>219</v>
      </c>
      <c r="AK49" s="51" t="s">
        <v>219</v>
      </c>
      <c r="AL49" s="51">
        <f>AL56</f>
        <v>3</v>
      </c>
    </row>
    <row r="50" spans="1:38" ht="63" x14ac:dyDescent="0.25">
      <c r="A50" s="52" t="s">
        <v>265</v>
      </c>
      <c r="B50" s="53" t="s">
        <v>266</v>
      </c>
      <c r="C50" s="56" t="s">
        <v>219</v>
      </c>
      <c r="D50" s="55" t="s">
        <v>219</v>
      </c>
      <c r="E50" s="55" t="s">
        <v>219</v>
      </c>
      <c r="F50" s="55" t="s">
        <v>219</v>
      </c>
      <c r="G50" s="55" t="s">
        <v>219</v>
      </c>
      <c r="H50" s="55" t="s">
        <v>219</v>
      </c>
      <c r="I50" s="55" t="s">
        <v>219</v>
      </c>
      <c r="J50" s="55" t="s">
        <v>219</v>
      </c>
      <c r="K50" s="55" t="s">
        <v>219</v>
      </c>
      <c r="L50" s="55" t="s">
        <v>219</v>
      </c>
      <c r="M50" s="55" t="s">
        <v>219</v>
      </c>
      <c r="N50" s="55" t="s">
        <v>219</v>
      </c>
      <c r="O50" s="55" t="s">
        <v>219</v>
      </c>
      <c r="P50" s="55" t="s">
        <v>219</v>
      </c>
      <c r="Q50" s="55" t="s">
        <v>219</v>
      </c>
      <c r="R50" s="55" t="s">
        <v>219</v>
      </c>
      <c r="S50" s="55" t="s">
        <v>219</v>
      </c>
      <c r="T50" s="55" t="s">
        <v>219</v>
      </c>
      <c r="U50" s="55" t="s">
        <v>219</v>
      </c>
      <c r="V50" s="55" t="s">
        <v>219</v>
      </c>
      <c r="W50" s="55" t="s">
        <v>219</v>
      </c>
      <c r="X50" s="55" t="s">
        <v>219</v>
      </c>
      <c r="Y50" s="55" t="s">
        <v>219</v>
      </c>
      <c r="Z50" s="55" t="s">
        <v>219</v>
      </c>
      <c r="AA50" s="55" t="s">
        <v>219</v>
      </c>
      <c r="AB50" s="55" t="s">
        <v>219</v>
      </c>
      <c r="AC50" s="55" t="s">
        <v>219</v>
      </c>
      <c r="AD50" s="55" t="s">
        <v>219</v>
      </c>
      <c r="AE50" s="55" t="s">
        <v>219</v>
      </c>
      <c r="AF50" s="55" t="s">
        <v>219</v>
      </c>
      <c r="AG50" s="55" t="s">
        <v>219</v>
      </c>
      <c r="AH50" s="55" t="s">
        <v>219</v>
      </c>
      <c r="AI50" s="55" t="s">
        <v>219</v>
      </c>
      <c r="AJ50" s="55" t="s">
        <v>219</v>
      </c>
      <c r="AK50" s="55" t="s">
        <v>219</v>
      </c>
      <c r="AL50" s="55" t="s">
        <v>219</v>
      </c>
    </row>
    <row r="51" spans="1:38" ht="31.5" x14ac:dyDescent="0.25">
      <c r="A51" s="52" t="s">
        <v>267</v>
      </c>
      <c r="B51" s="53" t="s">
        <v>268</v>
      </c>
      <c r="C51" s="56" t="s">
        <v>219</v>
      </c>
      <c r="D51" s="55" t="s">
        <v>219</v>
      </c>
      <c r="E51" s="55" t="s">
        <v>219</v>
      </c>
      <c r="F51" s="55" t="s">
        <v>219</v>
      </c>
      <c r="G51" s="55" t="s">
        <v>219</v>
      </c>
      <c r="H51" s="55" t="s">
        <v>219</v>
      </c>
      <c r="I51" s="55" t="s">
        <v>219</v>
      </c>
      <c r="J51" s="55" t="s">
        <v>219</v>
      </c>
      <c r="K51" s="55" t="s">
        <v>219</v>
      </c>
      <c r="L51" s="55" t="s">
        <v>219</v>
      </c>
      <c r="M51" s="55" t="s">
        <v>219</v>
      </c>
      <c r="N51" s="55" t="s">
        <v>219</v>
      </c>
      <c r="O51" s="55" t="s">
        <v>219</v>
      </c>
      <c r="P51" s="55" t="s">
        <v>219</v>
      </c>
      <c r="Q51" s="55" t="s">
        <v>219</v>
      </c>
      <c r="R51" s="55" t="s">
        <v>219</v>
      </c>
      <c r="S51" s="55" t="s">
        <v>219</v>
      </c>
      <c r="T51" s="55" t="s">
        <v>219</v>
      </c>
      <c r="U51" s="55" t="s">
        <v>219</v>
      </c>
      <c r="V51" s="55" t="s">
        <v>219</v>
      </c>
      <c r="W51" s="55" t="s">
        <v>219</v>
      </c>
      <c r="X51" s="55" t="s">
        <v>219</v>
      </c>
      <c r="Y51" s="55" t="s">
        <v>219</v>
      </c>
      <c r="Z51" s="55" t="s">
        <v>219</v>
      </c>
      <c r="AA51" s="55" t="s">
        <v>219</v>
      </c>
      <c r="AB51" s="55" t="s">
        <v>219</v>
      </c>
      <c r="AC51" s="55" t="s">
        <v>219</v>
      </c>
      <c r="AD51" s="55" t="s">
        <v>219</v>
      </c>
      <c r="AE51" s="55" t="s">
        <v>219</v>
      </c>
      <c r="AF51" s="55" t="s">
        <v>219</v>
      </c>
      <c r="AG51" s="55" t="s">
        <v>219</v>
      </c>
      <c r="AH51" s="55" t="s">
        <v>219</v>
      </c>
      <c r="AI51" s="55" t="s">
        <v>219</v>
      </c>
      <c r="AJ51" s="55" t="s">
        <v>219</v>
      </c>
      <c r="AK51" s="55" t="s">
        <v>219</v>
      </c>
      <c r="AL51" s="55" t="s">
        <v>219</v>
      </c>
    </row>
    <row r="52" spans="1:38" ht="63" x14ac:dyDescent="0.25">
      <c r="A52" s="52" t="s">
        <v>269</v>
      </c>
      <c r="B52" s="53" t="s">
        <v>270</v>
      </c>
      <c r="C52" s="56" t="s">
        <v>219</v>
      </c>
      <c r="D52" s="55" t="s">
        <v>219</v>
      </c>
      <c r="E52" s="55" t="s">
        <v>219</v>
      </c>
      <c r="F52" s="55" t="s">
        <v>219</v>
      </c>
      <c r="G52" s="55" t="s">
        <v>219</v>
      </c>
      <c r="H52" s="55" t="s">
        <v>219</v>
      </c>
      <c r="I52" s="55" t="s">
        <v>219</v>
      </c>
      <c r="J52" s="55" t="s">
        <v>219</v>
      </c>
      <c r="K52" s="55" t="s">
        <v>219</v>
      </c>
      <c r="L52" s="55" t="s">
        <v>219</v>
      </c>
      <c r="M52" s="55" t="s">
        <v>219</v>
      </c>
      <c r="N52" s="55" t="s">
        <v>219</v>
      </c>
      <c r="O52" s="55" t="s">
        <v>219</v>
      </c>
      <c r="P52" s="55" t="s">
        <v>219</v>
      </c>
      <c r="Q52" s="55" t="s">
        <v>219</v>
      </c>
      <c r="R52" s="55" t="s">
        <v>219</v>
      </c>
      <c r="S52" s="55" t="s">
        <v>219</v>
      </c>
      <c r="T52" s="55" t="s">
        <v>219</v>
      </c>
      <c r="U52" s="55" t="s">
        <v>219</v>
      </c>
      <c r="V52" s="55" t="s">
        <v>219</v>
      </c>
      <c r="W52" s="55" t="s">
        <v>219</v>
      </c>
      <c r="X52" s="55" t="s">
        <v>219</v>
      </c>
      <c r="Y52" s="55" t="s">
        <v>219</v>
      </c>
      <c r="Z52" s="55" t="s">
        <v>219</v>
      </c>
      <c r="AA52" s="55" t="s">
        <v>219</v>
      </c>
      <c r="AB52" s="55" t="s">
        <v>219</v>
      </c>
      <c r="AC52" s="55" t="s">
        <v>219</v>
      </c>
      <c r="AD52" s="55" t="s">
        <v>219</v>
      </c>
      <c r="AE52" s="55" t="s">
        <v>219</v>
      </c>
      <c r="AF52" s="55" t="s">
        <v>219</v>
      </c>
      <c r="AG52" s="55" t="s">
        <v>219</v>
      </c>
      <c r="AH52" s="55" t="s">
        <v>219</v>
      </c>
      <c r="AI52" s="55" t="s">
        <v>219</v>
      </c>
      <c r="AJ52" s="55" t="s">
        <v>219</v>
      </c>
      <c r="AK52" s="55" t="s">
        <v>219</v>
      </c>
      <c r="AL52" s="55" t="s">
        <v>219</v>
      </c>
    </row>
    <row r="53" spans="1:38" ht="47.25" x14ac:dyDescent="0.25">
      <c r="A53" s="52" t="s">
        <v>271</v>
      </c>
      <c r="B53" s="53" t="s">
        <v>272</v>
      </c>
      <c r="C53" s="56" t="s">
        <v>219</v>
      </c>
      <c r="D53" s="55" t="s">
        <v>219</v>
      </c>
      <c r="E53" s="55" t="s">
        <v>219</v>
      </c>
      <c r="F53" s="55" t="s">
        <v>219</v>
      </c>
      <c r="G53" s="55" t="s">
        <v>219</v>
      </c>
      <c r="H53" s="55" t="s">
        <v>219</v>
      </c>
      <c r="I53" s="55" t="s">
        <v>219</v>
      </c>
      <c r="J53" s="55" t="s">
        <v>219</v>
      </c>
      <c r="K53" s="55" t="s">
        <v>219</v>
      </c>
      <c r="L53" s="55" t="s">
        <v>219</v>
      </c>
      <c r="M53" s="55" t="s">
        <v>219</v>
      </c>
      <c r="N53" s="55" t="s">
        <v>219</v>
      </c>
      <c r="O53" s="55" t="s">
        <v>219</v>
      </c>
      <c r="P53" s="55" t="s">
        <v>219</v>
      </c>
      <c r="Q53" s="55" t="s">
        <v>219</v>
      </c>
      <c r="R53" s="55" t="s">
        <v>219</v>
      </c>
      <c r="S53" s="55" t="s">
        <v>219</v>
      </c>
      <c r="T53" s="55" t="s">
        <v>219</v>
      </c>
      <c r="U53" s="55" t="s">
        <v>219</v>
      </c>
      <c r="V53" s="55" t="s">
        <v>219</v>
      </c>
      <c r="W53" s="55" t="s">
        <v>219</v>
      </c>
      <c r="X53" s="55" t="s">
        <v>219</v>
      </c>
      <c r="Y53" s="55" t="s">
        <v>219</v>
      </c>
      <c r="Z53" s="55" t="s">
        <v>219</v>
      </c>
      <c r="AA53" s="55" t="s">
        <v>219</v>
      </c>
      <c r="AB53" s="55" t="s">
        <v>219</v>
      </c>
      <c r="AC53" s="55" t="s">
        <v>219</v>
      </c>
      <c r="AD53" s="55" t="s">
        <v>219</v>
      </c>
      <c r="AE53" s="55" t="s">
        <v>219</v>
      </c>
      <c r="AF53" s="55" t="s">
        <v>219</v>
      </c>
      <c r="AG53" s="55" t="s">
        <v>219</v>
      </c>
      <c r="AH53" s="55" t="s">
        <v>219</v>
      </c>
      <c r="AI53" s="55" t="s">
        <v>219</v>
      </c>
      <c r="AJ53" s="55" t="s">
        <v>219</v>
      </c>
      <c r="AK53" s="55" t="s">
        <v>219</v>
      </c>
      <c r="AL53" s="55" t="s">
        <v>219</v>
      </c>
    </row>
    <row r="54" spans="1:38" ht="31.5" x14ac:dyDescent="0.25">
      <c r="A54" s="52" t="s">
        <v>273</v>
      </c>
      <c r="B54" s="53" t="s">
        <v>274</v>
      </c>
      <c r="C54" s="56" t="s">
        <v>219</v>
      </c>
      <c r="D54" s="55" t="s">
        <v>219</v>
      </c>
      <c r="E54" s="55" t="s">
        <v>219</v>
      </c>
      <c r="F54" s="55" t="s">
        <v>219</v>
      </c>
      <c r="G54" s="55" t="s">
        <v>219</v>
      </c>
      <c r="H54" s="55" t="s">
        <v>219</v>
      </c>
      <c r="I54" s="55" t="s">
        <v>219</v>
      </c>
      <c r="J54" s="55" t="s">
        <v>219</v>
      </c>
      <c r="K54" s="55" t="s">
        <v>219</v>
      </c>
      <c r="L54" s="55" t="s">
        <v>219</v>
      </c>
      <c r="M54" s="55" t="s">
        <v>219</v>
      </c>
      <c r="N54" s="55" t="s">
        <v>219</v>
      </c>
      <c r="O54" s="55" t="s">
        <v>219</v>
      </c>
      <c r="P54" s="55" t="s">
        <v>219</v>
      </c>
      <c r="Q54" s="55" t="s">
        <v>219</v>
      </c>
      <c r="R54" s="55" t="s">
        <v>219</v>
      </c>
      <c r="S54" s="55" t="s">
        <v>219</v>
      </c>
      <c r="T54" s="55" t="s">
        <v>219</v>
      </c>
      <c r="U54" s="55" t="s">
        <v>219</v>
      </c>
      <c r="V54" s="55" t="s">
        <v>219</v>
      </c>
      <c r="W54" s="55" t="s">
        <v>219</v>
      </c>
      <c r="X54" s="55" t="s">
        <v>219</v>
      </c>
      <c r="Y54" s="55" t="s">
        <v>219</v>
      </c>
      <c r="Z54" s="55" t="s">
        <v>219</v>
      </c>
      <c r="AA54" s="55" t="s">
        <v>219</v>
      </c>
      <c r="AB54" s="55" t="s">
        <v>219</v>
      </c>
      <c r="AC54" s="55" t="s">
        <v>219</v>
      </c>
      <c r="AD54" s="55" t="s">
        <v>219</v>
      </c>
      <c r="AE54" s="55" t="s">
        <v>219</v>
      </c>
      <c r="AF54" s="55" t="s">
        <v>219</v>
      </c>
      <c r="AG54" s="55" t="s">
        <v>219</v>
      </c>
      <c r="AH54" s="55" t="s">
        <v>219</v>
      </c>
      <c r="AI54" s="55" t="s">
        <v>219</v>
      </c>
      <c r="AJ54" s="55" t="s">
        <v>219</v>
      </c>
      <c r="AK54" s="55" t="s">
        <v>219</v>
      </c>
      <c r="AL54" s="55" t="s">
        <v>219</v>
      </c>
    </row>
    <row r="55" spans="1:38" ht="47.25" x14ac:dyDescent="0.25">
      <c r="A55" s="52" t="s">
        <v>275</v>
      </c>
      <c r="B55" s="53" t="s">
        <v>276</v>
      </c>
      <c r="C55" s="56" t="s">
        <v>219</v>
      </c>
      <c r="D55" s="55" t="s">
        <v>219</v>
      </c>
      <c r="E55" s="55" t="s">
        <v>219</v>
      </c>
      <c r="F55" s="55" t="s">
        <v>219</v>
      </c>
      <c r="G55" s="55" t="s">
        <v>219</v>
      </c>
      <c r="H55" s="55" t="s">
        <v>219</v>
      </c>
      <c r="I55" s="55" t="s">
        <v>219</v>
      </c>
      <c r="J55" s="55" t="s">
        <v>219</v>
      </c>
      <c r="K55" s="55" t="s">
        <v>219</v>
      </c>
      <c r="L55" s="55" t="s">
        <v>219</v>
      </c>
      <c r="M55" s="55" t="s">
        <v>219</v>
      </c>
      <c r="N55" s="55" t="s">
        <v>219</v>
      </c>
      <c r="O55" s="55" t="s">
        <v>219</v>
      </c>
      <c r="P55" s="55" t="s">
        <v>219</v>
      </c>
      <c r="Q55" s="55" t="s">
        <v>219</v>
      </c>
      <c r="R55" s="55" t="s">
        <v>219</v>
      </c>
      <c r="S55" s="55" t="s">
        <v>219</v>
      </c>
      <c r="T55" s="55" t="s">
        <v>219</v>
      </c>
      <c r="U55" s="55" t="s">
        <v>219</v>
      </c>
      <c r="V55" s="55" t="s">
        <v>219</v>
      </c>
      <c r="W55" s="55" t="s">
        <v>219</v>
      </c>
      <c r="X55" s="55" t="s">
        <v>219</v>
      </c>
      <c r="Y55" s="55" t="s">
        <v>219</v>
      </c>
      <c r="Z55" s="55" t="s">
        <v>219</v>
      </c>
      <c r="AA55" s="55" t="s">
        <v>219</v>
      </c>
      <c r="AB55" s="55" t="s">
        <v>219</v>
      </c>
      <c r="AC55" s="55" t="s">
        <v>219</v>
      </c>
      <c r="AD55" s="55" t="s">
        <v>219</v>
      </c>
      <c r="AE55" s="55" t="s">
        <v>219</v>
      </c>
      <c r="AF55" s="55" t="s">
        <v>219</v>
      </c>
      <c r="AG55" s="55" t="s">
        <v>219</v>
      </c>
      <c r="AH55" s="55" t="s">
        <v>219</v>
      </c>
      <c r="AI55" s="55" t="s">
        <v>219</v>
      </c>
      <c r="AJ55" s="55" t="s">
        <v>219</v>
      </c>
      <c r="AK55" s="55" t="s">
        <v>219</v>
      </c>
      <c r="AL55" s="55" t="s">
        <v>219</v>
      </c>
    </row>
    <row r="56" spans="1:38" ht="189" x14ac:dyDescent="0.25">
      <c r="A56" s="48" t="s">
        <v>277</v>
      </c>
      <c r="B56" s="49" t="s">
        <v>278</v>
      </c>
      <c r="C56" s="50" t="str">
        <f>C58</f>
        <v>J_0004
J_0005
J_0006
K_0007
K_0008
K_0009
L_0010
L_0011
L_0012
M_0013
M_0014
M_0015</v>
      </c>
      <c r="D56" s="51" t="s">
        <v>219</v>
      </c>
      <c r="E56" s="51" t="s">
        <v>219</v>
      </c>
      <c r="F56" s="51" t="s">
        <v>219</v>
      </c>
      <c r="G56" s="51" t="s">
        <v>219</v>
      </c>
      <c r="H56" s="51" t="s">
        <v>219</v>
      </c>
      <c r="I56" s="51" t="s">
        <v>219</v>
      </c>
      <c r="J56" s="51" t="s">
        <v>219</v>
      </c>
      <c r="K56" s="51" t="s">
        <v>219</v>
      </c>
      <c r="L56" s="51" t="s">
        <v>219</v>
      </c>
      <c r="M56" s="51" t="s">
        <v>219</v>
      </c>
      <c r="N56" s="51" t="s">
        <v>219</v>
      </c>
      <c r="O56" s="51" t="s">
        <v>219</v>
      </c>
      <c r="P56" s="51" t="s">
        <v>219</v>
      </c>
      <c r="Q56" s="51" t="s">
        <v>219</v>
      </c>
      <c r="R56" s="51" t="s">
        <v>219</v>
      </c>
      <c r="S56" s="51" t="s">
        <v>219</v>
      </c>
      <c r="T56" s="51" t="s">
        <v>219</v>
      </c>
      <c r="U56" s="51" t="s">
        <v>219</v>
      </c>
      <c r="V56" s="51" t="s">
        <v>219</v>
      </c>
      <c r="W56" s="51" t="s">
        <v>219</v>
      </c>
      <c r="X56" s="51" t="s">
        <v>219</v>
      </c>
      <c r="Y56" s="51" t="s">
        <v>219</v>
      </c>
      <c r="Z56" s="51">
        <f>Z58</f>
        <v>1.7609999999999999</v>
      </c>
      <c r="AA56" s="51" t="s">
        <v>219</v>
      </c>
      <c r="AB56" s="51" t="s">
        <v>219</v>
      </c>
      <c r="AC56" s="51" t="s">
        <v>219</v>
      </c>
      <c r="AD56" s="51" t="s">
        <v>219</v>
      </c>
      <c r="AE56" s="51">
        <f>AE58</f>
        <v>3</v>
      </c>
      <c r="AF56" s="51" t="s">
        <v>219</v>
      </c>
      <c r="AG56" s="51">
        <f>AG58</f>
        <v>1.7609999999999999</v>
      </c>
      <c r="AH56" s="51" t="s">
        <v>219</v>
      </c>
      <c r="AI56" s="51" t="s">
        <v>219</v>
      </c>
      <c r="AJ56" s="51" t="s">
        <v>219</v>
      </c>
      <c r="AK56" s="51" t="s">
        <v>219</v>
      </c>
      <c r="AL56" s="51">
        <f>AL58</f>
        <v>3</v>
      </c>
    </row>
    <row r="57" spans="1:38" ht="47.25" x14ac:dyDescent="0.25">
      <c r="A57" s="52" t="s">
        <v>190</v>
      </c>
      <c r="B57" s="53" t="s">
        <v>279</v>
      </c>
      <c r="C57" s="56" t="s">
        <v>219</v>
      </c>
      <c r="D57" s="55" t="s">
        <v>219</v>
      </c>
      <c r="E57" s="55" t="s">
        <v>219</v>
      </c>
      <c r="F57" s="55" t="s">
        <v>219</v>
      </c>
      <c r="G57" s="55" t="s">
        <v>219</v>
      </c>
      <c r="H57" s="55" t="s">
        <v>219</v>
      </c>
      <c r="I57" s="55" t="s">
        <v>219</v>
      </c>
      <c r="J57" s="55" t="s">
        <v>219</v>
      </c>
      <c r="K57" s="55" t="s">
        <v>219</v>
      </c>
      <c r="L57" s="55" t="s">
        <v>219</v>
      </c>
      <c r="M57" s="55" t="s">
        <v>219</v>
      </c>
      <c r="N57" s="55" t="s">
        <v>219</v>
      </c>
      <c r="O57" s="55" t="s">
        <v>219</v>
      </c>
      <c r="P57" s="55" t="s">
        <v>219</v>
      </c>
      <c r="Q57" s="55" t="s">
        <v>219</v>
      </c>
      <c r="R57" s="55" t="s">
        <v>219</v>
      </c>
      <c r="S57" s="55" t="s">
        <v>219</v>
      </c>
      <c r="T57" s="55" t="s">
        <v>219</v>
      </c>
      <c r="U57" s="55" t="s">
        <v>219</v>
      </c>
      <c r="V57" s="55" t="s">
        <v>219</v>
      </c>
      <c r="W57" s="55" t="s">
        <v>219</v>
      </c>
      <c r="X57" s="55" t="s">
        <v>219</v>
      </c>
      <c r="Y57" s="55" t="s">
        <v>219</v>
      </c>
      <c r="Z57" s="55" t="s">
        <v>219</v>
      </c>
      <c r="AA57" s="55" t="s">
        <v>219</v>
      </c>
      <c r="AB57" s="55" t="s">
        <v>219</v>
      </c>
      <c r="AC57" s="55" t="s">
        <v>219</v>
      </c>
      <c r="AD57" s="55" t="s">
        <v>219</v>
      </c>
      <c r="AE57" s="55" t="s">
        <v>219</v>
      </c>
      <c r="AF57" s="55" t="s">
        <v>219</v>
      </c>
      <c r="AG57" s="55" t="s">
        <v>219</v>
      </c>
      <c r="AH57" s="55" t="s">
        <v>219</v>
      </c>
      <c r="AI57" s="55" t="s">
        <v>219</v>
      </c>
      <c r="AJ57" s="55" t="s">
        <v>219</v>
      </c>
      <c r="AK57" s="55" t="s">
        <v>219</v>
      </c>
      <c r="AL57" s="55" t="s">
        <v>219</v>
      </c>
    </row>
    <row r="58" spans="1:38" ht="189" x14ac:dyDescent="0.25">
      <c r="A58" s="48" t="s">
        <v>280</v>
      </c>
      <c r="B58" s="49" t="s">
        <v>281</v>
      </c>
      <c r="C58" s="50" t="s">
        <v>282</v>
      </c>
      <c r="D58" s="51" t="s">
        <v>219</v>
      </c>
      <c r="E58" s="51" t="s">
        <v>219</v>
      </c>
      <c r="F58" s="51" t="s">
        <v>219</v>
      </c>
      <c r="G58" s="51" t="s">
        <v>219</v>
      </c>
      <c r="H58" s="51" t="s">
        <v>219</v>
      </c>
      <c r="I58" s="51" t="s">
        <v>219</v>
      </c>
      <c r="J58" s="51" t="s">
        <v>219</v>
      </c>
      <c r="K58" s="51" t="s">
        <v>219</v>
      </c>
      <c r="L58" s="51" t="s">
        <v>219</v>
      </c>
      <c r="M58" s="51" t="s">
        <v>219</v>
      </c>
      <c r="N58" s="51" t="s">
        <v>219</v>
      </c>
      <c r="O58" s="51" t="s">
        <v>219</v>
      </c>
      <c r="P58" s="51" t="s">
        <v>219</v>
      </c>
      <c r="Q58" s="51" t="s">
        <v>219</v>
      </c>
      <c r="R58" s="51" t="s">
        <v>219</v>
      </c>
      <c r="S58" s="51" t="s">
        <v>219</v>
      </c>
      <c r="T58" s="51" t="s">
        <v>219</v>
      </c>
      <c r="U58" s="51" t="s">
        <v>219</v>
      </c>
      <c r="V58" s="51" t="s">
        <v>219</v>
      </c>
      <c r="W58" s="51" t="s">
        <v>219</v>
      </c>
      <c r="X58" s="51" t="s">
        <v>219</v>
      </c>
      <c r="Y58" s="51" t="s">
        <v>219</v>
      </c>
      <c r="Z58" s="51">
        <f>SUM(Z59:Z61)</f>
        <v>1.7609999999999999</v>
      </c>
      <c r="AA58" s="51" t="s">
        <v>219</v>
      </c>
      <c r="AB58" s="51" t="s">
        <v>219</v>
      </c>
      <c r="AC58" s="51" t="s">
        <v>219</v>
      </c>
      <c r="AD58" s="51" t="s">
        <v>219</v>
      </c>
      <c r="AE58" s="51">
        <f>SUM(AE59:AE61)</f>
        <v>3</v>
      </c>
      <c r="AF58" s="51" t="s">
        <v>219</v>
      </c>
      <c r="AG58" s="51">
        <f>SUM(AG59:AG61)</f>
        <v>1.7609999999999999</v>
      </c>
      <c r="AH58" s="51" t="s">
        <v>219</v>
      </c>
      <c r="AI58" s="51" t="s">
        <v>219</v>
      </c>
      <c r="AJ58" s="51" t="s">
        <v>219</v>
      </c>
      <c r="AK58" s="51" t="s">
        <v>219</v>
      </c>
      <c r="AL58" s="51">
        <f>SUM(AL59:AL61)</f>
        <v>3</v>
      </c>
    </row>
    <row r="59" spans="1:38" ht="31.5" x14ac:dyDescent="0.25">
      <c r="A59" s="60" t="s">
        <v>283</v>
      </c>
      <c r="B59" s="61" t="s">
        <v>284</v>
      </c>
      <c r="C59" s="56" t="s">
        <v>285</v>
      </c>
      <c r="D59" s="55" t="s">
        <v>219</v>
      </c>
      <c r="E59" s="55" t="s">
        <v>219</v>
      </c>
      <c r="F59" s="55" t="s">
        <v>219</v>
      </c>
      <c r="G59" s="55" t="s">
        <v>219</v>
      </c>
      <c r="H59" s="55" t="s">
        <v>219</v>
      </c>
      <c r="I59" s="55" t="s">
        <v>219</v>
      </c>
      <c r="J59" s="55" t="s">
        <v>219</v>
      </c>
      <c r="K59" s="55" t="s">
        <v>219</v>
      </c>
      <c r="L59" s="55" t="s">
        <v>219</v>
      </c>
      <c r="M59" s="55" t="s">
        <v>219</v>
      </c>
      <c r="N59" s="55" t="s">
        <v>219</v>
      </c>
      <c r="O59" s="55" t="s">
        <v>219</v>
      </c>
      <c r="P59" s="55" t="s">
        <v>219</v>
      </c>
      <c r="Q59" s="55" t="s">
        <v>219</v>
      </c>
      <c r="R59" s="55" t="s">
        <v>219</v>
      </c>
      <c r="S59" s="55" t="s">
        <v>219</v>
      </c>
      <c r="T59" s="55" t="s">
        <v>219</v>
      </c>
      <c r="U59" s="55" t="s">
        <v>219</v>
      </c>
      <c r="V59" s="55" t="s">
        <v>219</v>
      </c>
      <c r="W59" s="55" t="s">
        <v>219</v>
      </c>
      <c r="X59" s="55" t="s">
        <v>219</v>
      </c>
      <c r="Y59" s="55" t="s">
        <v>219</v>
      </c>
      <c r="Z59" s="55">
        <v>0.58699999999999997</v>
      </c>
      <c r="AA59" s="55" t="s">
        <v>219</v>
      </c>
      <c r="AB59" s="55" t="s">
        <v>219</v>
      </c>
      <c r="AC59" s="55" t="s">
        <v>219</v>
      </c>
      <c r="AD59" s="55" t="s">
        <v>219</v>
      </c>
      <c r="AE59" s="55">
        <v>1</v>
      </c>
      <c r="AF59" s="55" t="s">
        <v>219</v>
      </c>
      <c r="AG59" s="55">
        <f>Z59</f>
        <v>0.58699999999999997</v>
      </c>
      <c r="AH59" s="55" t="s">
        <v>219</v>
      </c>
      <c r="AI59" s="55" t="s">
        <v>219</v>
      </c>
      <c r="AJ59" s="55" t="s">
        <v>219</v>
      </c>
      <c r="AK59" s="55" t="s">
        <v>219</v>
      </c>
      <c r="AL59" s="55">
        <f>AE59</f>
        <v>1</v>
      </c>
    </row>
    <row r="60" spans="1:38" ht="31.5" x14ac:dyDescent="0.25">
      <c r="A60" s="60" t="s">
        <v>286</v>
      </c>
      <c r="B60" s="61" t="s">
        <v>287</v>
      </c>
      <c r="C60" s="56" t="s">
        <v>288</v>
      </c>
      <c r="D60" s="55" t="s">
        <v>219</v>
      </c>
      <c r="E60" s="55" t="s">
        <v>219</v>
      </c>
      <c r="F60" s="55" t="s">
        <v>219</v>
      </c>
      <c r="G60" s="55" t="s">
        <v>219</v>
      </c>
      <c r="H60" s="55" t="s">
        <v>219</v>
      </c>
      <c r="I60" s="55" t="s">
        <v>219</v>
      </c>
      <c r="J60" s="55" t="s">
        <v>219</v>
      </c>
      <c r="K60" s="55" t="s">
        <v>219</v>
      </c>
      <c r="L60" s="55" t="s">
        <v>219</v>
      </c>
      <c r="M60" s="55" t="s">
        <v>219</v>
      </c>
      <c r="N60" s="55" t="s">
        <v>219</v>
      </c>
      <c r="O60" s="55" t="s">
        <v>219</v>
      </c>
      <c r="P60" s="55" t="s">
        <v>219</v>
      </c>
      <c r="Q60" s="55" t="s">
        <v>219</v>
      </c>
      <c r="R60" s="55" t="s">
        <v>219</v>
      </c>
      <c r="S60" s="55" t="s">
        <v>219</v>
      </c>
      <c r="T60" s="55" t="s">
        <v>219</v>
      </c>
      <c r="U60" s="55" t="s">
        <v>219</v>
      </c>
      <c r="V60" s="55" t="s">
        <v>219</v>
      </c>
      <c r="W60" s="55" t="s">
        <v>219</v>
      </c>
      <c r="X60" s="55" t="s">
        <v>219</v>
      </c>
      <c r="Y60" s="55" t="s">
        <v>219</v>
      </c>
      <c r="Z60" s="55">
        <v>0.58699999999999997</v>
      </c>
      <c r="AA60" s="55" t="s">
        <v>219</v>
      </c>
      <c r="AB60" s="55" t="s">
        <v>219</v>
      </c>
      <c r="AC60" s="55" t="s">
        <v>219</v>
      </c>
      <c r="AD60" s="55" t="s">
        <v>219</v>
      </c>
      <c r="AE60" s="55">
        <v>1</v>
      </c>
      <c r="AF60" s="55" t="s">
        <v>219</v>
      </c>
      <c r="AG60" s="55">
        <f t="shared" ref="AG60:AG61" si="1">Z60</f>
        <v>0.58699999999999997</v>
      </c>
      <c r="AH60" s="55" t="s">
        <v>219</v>
      </c>
      <c r="AI60" s="55" t="s">
        <v>219</v>
      </c>
      <c r="AJ60" s="55" t="s">
        <v>219</v>
      </c>
      <c r="AK60" s="55" t="s">
        <v>219</v>
      </c>
      <c r="AL60" s="55">
        <f t="shared" ref="AL60:AL61" si="2">AE60</f>
        <v>1</v>
      </c>
    </row>
    <row r="61" spans="1:38" x14ac:dyDescent="0.25">
      <c r="A61" s="60" t="s">
        <v>289</v>
      </c>
      <c r="B61" s="61" t="s">
        <v>290</v>
      </c>
      <c r="C61" s="56" t="s">
        <v>291</v>
      </c>
      <c r="D61" s="55" t="s">
        <v>219</v>
      </c>
      <c r="E61" s="55" t="s">
        <v>219</v>
      </c>
      <c r="F61" s="55" t="s">
        <v>219</v>
      </c>
      <c r="G61" s="55" t="s">
        <v>219</v>
      </c>
      <c r="H61" s="55" t="s">
        <v>219</v>
      </c>
      <c r="I61" s="55" t="s">
        <v>219</v>
      </c>
      <c r="J61" s="55" t="s">
        <v>219</v>
      </c>
      <c r="K61" s="55" t="s">
        <v>219</v>
      </c>
      <c r="L61" s="55" t="s">
        <v>219</v>
      </c>
      <c r="M61" s="55" t="s">
        <v>219</v>
      </c>
      <c r="N61" s="55" t="s">
        <v>219</v>
      </c>
      <c r="O61" s="55" t="s">
        <v>219</v>
      </c>
      <c r="P61" s="55" t="s">
        <v>219</v>
      </c>
      <c r="Q61" s="55" t="s">
        <v>219</v>
      </c>
      <c r="R61" s="55" t="s">
        <v>219</v>
      </c>
      <c r="S61" s="55" t="s">
        <v>219</v>
      </c>
      <c r="T61" s="55" t="s">
        <v>219</v>
      </c>
      <c r="U61" s="55" t="s">
        <v>219</v>
      </c>
      <c r="V61" s="55" t="s">
        <v>219</v>
      </c>
      <c r="W61" s="55" t="s">
        <v>219</v>
      </c>
      <c r="X61" s="55" t="s">
        <v>219</v>
      </c>
      <c r="Y61" s="55" t="s">
        <v>219</v>
      </c>
      <c r="Z61" s="55">
        <v>0.58699999999999997</v>
      </c>
      <c r="AA61" s="55" t="s">
        <v>219</v>
      </c>
      <c r="AB61" s="55" t="s">
        <v>219</v>
      </c>
      <c r="AC61" s="55" t="s">
        <v>219</v>
      </c>
      <c r="AD61" s="55" t="s">
        <v>219</v>
      </c>
      <c r="AE61" s="55">
        <v>1</v>
      </c>
      <c r="AF61" s="55" t="s">
        <v>219</v>
      </c>
      <c r="AG61" s="55">
        <f t="shared" si="1"/>
        <v>0.58699999999999997</v>
      </c>
      <c r="AH61" s="55" t="s">
        <v>219</v>
      </c>
      <c r="AI61" s="55" t="s">
        <v>219</v>
      </c>
      <c r="AJ61" s="55" t="s">
        <v>219</v>
      </c>
      <c r="AK61" s="55" t="s">
        <v>219</v>
      </c>
      <c r="AL61" s="55">
        <f t="shared" si="2"/>
        <v>1</v>
      </c>
    </row>
    <row r="62" spans="1:38" x14ac:dyDescent="0.25">
      <c r="A62" s="60" t="s">
        <v>292</v>
      </c>
      <c r="B62" s="61" t="s">
        <v>293</v>
      </c>
      <c r="C62" s="56" t="s">
        <v>294</v>
      </c>
      <c r="D62" s="55" t="s">
        <v>219</v>
      </c>
      <c r="E62" s="55" t="s">
        <v>219</v>
      </c>
      <c r="F62" s="55" t="s">
        <v>219</v>
      </c>
      <c r="G62" s="55" t="s">
        <v>219</v>
      </c>
      <c r="H62" s="55" t="s">
        <v>219</v>
      </c>
      <c r="I62" s="55" t="s">
        <v>219</v>
      </c>
      <c r="J62" s="55" t="s">
        <v>219</v>
      </c>
      <c r="K62" s="55" t="s">
        <v>219</v>
      </c>
      <c r="L62" s="55" t="s">
        <v>219</v>
      </c>
      <c r="M62" s="55" t="s">
        <v>219</v>
      </c>
      <c r="N62" s="55" t="s">
        <v>219</v>
      </c>
      <c r="O62" s="55" t="s">
        <v>219</v>
      </c>
      <c r="P62" s="55" t="s">
        <v>219</v>
      </c>
      <c r="Q62" s="55" t="s">
        <v>219</v>
      </c>
      <c r="R62" s="55" t="s">
        <v>219</v>
      </c>
      <c r="S62" s="55" t="s">
        <v>219</v>
      </c>
      <c r="T62" s="55" t="s">
        <v>219</v>
      </c>
      <c r="U62" s="55" t="s">
        <v>219</v>
      </c>
      <c r="V62" s="55" t="s">
        <v>219</v>
      </c>
      <c r="W62" s="55" t="s">
        <v>219</v>
      </c>
      <c r="X62" s="55" t="s">
        <v>219</v>
      </c>
      <c r="Y62" s="55" t="s">
        <v>219</v>
      </c>
      <c r="Z62" s="55" t="s">
        <v>219</v>
      </c>
      <c r="AA62" s="55" t="s">
        <v>219</v>
      </c>
      <c r="AB62" s="55" t="s">
        <v>219</v>
      </c>
      <c r="AC62" s="55" t="s">
        <v>219</v>
      </c>
      <c r="AD62" s="55" t="s">
        <v>219</v>
      </c>
      <c r="AE62" s="55" t="s">
        <v>219</v>
      </c>
      <c r="AF62" s="55" t="s">
        <v>219</v>
      </c>
      <c r="AG62" s="55" t="s">
        <v>219</v>
      </c>
      <c r="AH62" s="55" t="s">
        <v>219</v>
      </c>
      <c r="AI62" s="55" t="s">
        <v>219</v>
      </c>
      <c r="AJ62" s="55" t="s">
        <v>219</v>
      </c>
      <c r="AK62" s="55" t="s">
        <v>219</v>
      </c>
      <c r="AL62" s="55" t="s">
        <v>219</v>
      </c>
    </row>
    <row r="63" spans="1:38" ht="31.5" x14ac:dyDescent="0.25">
      <c r="A63" s="60" t="s">
        <v>295</v>
      </c>
      <c r="B63" s="61" t="s">
        <v>296</v>
      </c>
      <c r="C63" s="56" t="s">
        <v>297</v>
      </c>
      <c r="D63" s="55" t="s">
        <v>219</v>
      </c>
      <c r="E63" s="55" t="s">
        <v>219</v>
      </c>
      <c r="F63" s="55" t="s">
        <v>219</v>
      </c>
      <c r="G63" s="55" t="s">
        <v>219</v>
      </c>
      <c r="H63" s="55" t="s">
        <v>219</v>
      </c>
      <c r="I63" s="55" t="s">
        <v>219</v>
      </c>
      <c r="J63" s="55" t="s">
        <v>219</v>
      </c>
      <c r="K63" s="55" t="s">
        <v>219</v>
      </c>
      <c r="L63" s="55" t="s">
        <v>219</v>
      </c>
      <c r="M63" s="55" t="s">
        <v>219</v>
      </c>
      <c r="N63" s="55" t="s">
        <v>219</v>
      </c>
      <c r="O63" s="55" t="s">
        <v>219</v>
      </c>
      <c r="P63" s="55" t="s">
        <v>219</v>
      </c>
      <c r="Q63" s="55" t="s">
        <v>219</v>
      </c>
      <c r="R63" s="55" t="s">
        <v>219</v>
      </c>
      <c r="S63" s="55" t="s">
        <v>219</v>
      </c>
      <c r="T63" s="55" t="s">
        <v>219</v>
      </c>
      <c r="U63" s="55" t="s">
        <v>219</v>
      </c>
      <c r="V63" s="55" t="s">
        <v>219</v>
      </c>
      <c r="W63" s="55" t="s">
        <v>219</v>
      </c>
      <c r="X63" s="55" t="s">
        <v>219</v>
      </c>
      <c r="Y63" s="55" t="s">
        <v>219</v>
      </c>
      <c r="Z63" s="55" t="s">
        <v>219</v>
      </c>
      <c r="AA63" s="55" t="s">
        <v>219</v>
      </c>
      <c r="AB63" s="55" t="s">
        <v>219</v>
      </c>
      <c r="AC63" s="55" t="s">
        <v>219</v>
      </c>
      <c r="AD63" s="55" t="s">
        <v>219</v>
      </c>
      <c r="AE63" s="55" t="s">
        <v>219</v>
      </c>
      <c r="AF63" s="55" t="s">
        <v>219</v>
      </c>
      <c r="AG63" s="55" t="s">
        <v>219</v>
      </c>
      <c r="AH63" s="55" t="s">
        <v>219</v>
      </c>
      <c r="AI63" s="55" t="s">
        <v>219</v>
      </c>
      <c r="AJ63" s="55" t="s">
        <v>219</v>
      </c>
      <c r="AK63" s="55" t="s">
        <v>219</v>
      </c>
      <c r="AL63" s="55" t="s">
        <v>219</v>
      </c>
    </row>
    <row r="64" spans="1:38" ht="31.5" x14ac:dyDescent="0.25">
      <c r="A64" s="60" t="s">
        <v>298</v>
      </c>
      <c r="B64" s="61" t="s">
        <v>299</v>
      </c>
      <c r="C64" s="56" t="s">
        <v>300</v>
      </c>
      <c r="D64" s="55" t="s">
        <v>219</v>
      </c>
      <c r="E64" s="55" t="s">
        <v>219</v>
      </c>
      <c r="F64" s="55" t="s">
        <v>219</v>
      </c>
      <c r="G64" s="55" t="s">
        <v>219</v>
      </c>
      <c r="H64" s="55" t="s">
        <v>219</v>
      </c>
      <c r="I64" s="55" t="s">
        <v>219</v>
      </c>
      <c r="J64" s="55" t="s">
        <v>219</v>
      </c>
      <c r="K64" s="55" t="s">
        <v>219</v>
      </c>
      <c r="L64" s="55" t="s">
        <v>219</v>
      </c>
      <c r="M64" s="55" t="s">
        <v>219</v>
      </c>
      <c r="N64" s="55" t="s">
        <v>219</v>
      </c>
      <c r="O64" s="55" t="s">
        <v>219</v>
      </c>
      <c r="P64" s="55" t="s">
        <v>219</v>
      </c>
      <c r="Q64" s="55" t="s">
        <v>219</v>
      </c>
      <c r="R64" s="55" t="s">
        <v>219</v>
      </c>
      <c r="S64" s="55" t="s">
        <v>219</v>
      </c>
      <c r="T64" s="55" t="s">
        <v>219</v>
      </c>
      <c r="U64" s="55" t="s">
        <v>219</v>
      </c>
      <c r="V64" s="55" t="s">
        <v>219</v>
      </c>
      <c r="W64" s="55" t="s">
        <v>219</v>
      </c>
      <c r="X64" s="55" t="s">
        <v>219</v>
      </c>
      <c r="Y64" s="55" t="s">
        <v>219</v>
      </c>
      <c r="Z64" s="55" t="s">
        <v>219</v>
      </c>
      <c r="AA64" s="55" t="s">
        <v>219</v>
      </c>
      <c r="AB64" s="55" t="s">
        <v>219</v>
      </c>
      <c r="AC64" s="55" t="s">
        <v>219</v>
      </c>
      <c r="AD64" s="55" t="s">
        <v>219</v>
      </c>
      <c r="AE64" s="55" t="s">
        <v>219</v>
      </c>
      <c r="AF64" s="55" t="s">
        <v>219</v>
      </c>
      <c r="AG64" s="55" t="s">
        <v>219</v>
      </c>
      <c r="AH64" s="55" t="s">
        <v>219</v>
      </c>
      <c r="AI64" s="55" t="s">
        <v>219</v>
      </c>
      <c r="AJ64" s="55" t="s">
        <v>219</v>
      </c>
      <c r="AK64" s="55" t="s">
        <v>219</v>
      </c>
      <c r="AL64" s="55" t="s">
        <v>219</v>
      </c>
    </row>
    <row r="65" spans="1:38" ht="31.5" x14ac:dyDescent="0.25">
      <c r="A65" s="60" t="s">
        <v>301</v>
      </c>
      <c r="B65" s="61" t="s">
        <v>302</v>
      </c>
      <c r="C65" s="56" t="s">
        <v>303</v>
      </c>
      <c r="D65" s="55" t="s">
        <v>219</v>
      </c>
      <c r="E65" s="55" t="s">
        <v>219</v>
      </c>
      <c r="F65" s="55" t="s">
        <v>219</v>
      </c>
      <c r="G65" s="55" t="s">
        <v>219</v>
      </c>
      <c r="H65" s="55" t="s">
        <v>219</v>
      </c>
      <c r="I65" s="55" t="s">
        <v>219</v>
      </c>
      <c r="J65" s="55" t="s">
        <v>219</v>
      </c>
      <c r="K65" s="55" t="s">
        <v>219</v>
      </c>
      <c r="L65" s="55" t="s">
        <v>219</v>
      </c>
      <c r="M65" s="55" t="s">
        <v>219</v>
      </c>
      <c r="N65" s="55" t="s">
        <v>219</v>
      </c>
      <c r="O65" s="55" t="s">
        <v>219</v>
      </c>
      <c r="P65" s="55" t="s">
        <v>219</v>
      </c>
      <c r="Q65" s="55" t="s">
        <v>219</v>
      </c>
      <c r="R65" s="55" t="s">
        <v>219</v>
      </c>
      <c r="S65" s="55" t="s">
        <v>219</v>
      </c>
      <c r="T65" s="55" t="s">
        <v>219</v>
      </c>
      <c r="U65" s="55" t="s">
        <v>219</v>
      </c>
      <c r="V65" s="55" t="s">
        <v>219</v>
      </c>
      <c r="W65" s="55" t="s">
        <v>219</v>
      </c>
      <c r="X65" s="55" t="s">
        <v>219</v>
      </c>
      <c r="Y65" s="55" t="s">
        <v>219</v>
      </c>
      <c r="Z65" s="55" t="s">
        <v>219</v>
      </c>
      <c r="AA65" s="55" t="s">
        <v>219</v>
      </c>
      <c r="AB65" s="55" t="s">
        <v>219</v>
      </c>
      <c r="AC65" s="55" t="s">
        <v>219</v>
      </c>
      <c r="AD65" s="55" t="s">
        <v>219</v>
      </c>
      <c r="AE65" s="55" t="s">
        <v>219</v>
      </c>
      <c r="AF65" s="55" t="s">
        <v>219</v>
      </c>
      <c r="AG65" s="55" t="s">
        <v>219</v>
      </c>
      <c r="AH65" s="55" t="s">
        <v>219</v>
      </c>
      <c r="AI65" s="55" t="s">
        <v>219</v>
      </c>
      <c r="AJ65" s="55" t="s">
        <v>219</v>
      </c>
      <c r="AK65" s="55" t="s">
        <v>219</v>
      </c>
      <c r="AL65" s="55" t="s">
        <v>219</v>
      </c>
    </row>
    <row r="66" spans="1:38" x14ac:dyDescent="0.25">
      <c r="A66" s="60" t="s">
        <v>304</v>
      </c>
      <c r="B66" s="61" t="s">
        <v>305</v>
      </c>
      <c r="C66" s="56" t="s">
        <v>306</v>
      </c>
      <c r="D66" s="55" t="s">
        <v>219</v>
      </c>
      <c r="E66" s="55" t="s">
        <v>219</v>
      </c>
      <c r="F66" s="55" t="s">
        <v>219</v>
      </c>
      <c r="G66" s="55" t="s">
        <v>219</v>
      </c>
      <c r="H66" s="55" t="s">
        <v>219</v>
      </c>
      <c r="I66" s="55" t="s">
        <v>219</v>
      </c>
      <c r="J66" s="55" t="s">
        <v>219</v>
      </c>
      <c r="K66" s="55" t="s">
        <v>219</v>
      </c>
      <c r="L66" s="55" t="s">
        <v>219</v>
      </c>
      <c r="M66" s="55" t="s">
        <v>219</v>
      </c>
      <c r="N66" s="55" t="s">
        <v>219</v>
      </c>
      <c r="O66" s="55" t="s">
        <v>219</v>
      </c>
      <c r="P66" s="55" t="s">
        <v>219</v>
      </c>
      <c r="Q66" s="55" t="s">
        <v>219</v>
      </c>
      <c r="R66" s="55" t="s">
        <v>219</v>
      </c>
      <c r="S66" s="55" t="s">
        <v>219</v>
      </c>
      <c r="T66" s="55" t="s">
        <v>219</v>
      </c>
      <c r="U66" s="55" t="s">
        <v>219</v>
      </c>
      <c r="V66" s="55" t="s">
        <v>219</v>
      </c>
      <c r="W66" s="55" t="s">
        <v>219</v>
      </c>
      <c r="X66" s="55" t="s">
        <v>219</v>
      </c>
      <c r="Y66" s="55" t="s">
        <v>219</v>
      </c>
      <c r="Z66" s="55" t="s">
        <v>219</v>
      </c>
      <c r="AA66" s="55" t="s">
        <v>219</v>
      </c>
      <c r="AB66" s="55" t="s">
        <v>219</v>
      </c>
      <c r="AC66" s="55" t="s">
        <v>219</v>
      </c>
      <c r="AD66" s="55" t="s">
        <v>219</v>
      </c>
      <c r="AE66" s="55" t="s">
        <v>219</v>
      </c>
      <c r="AF66" s="55" t="s">
        <v>219</v>
      </c>
      <c r="AG66" s="55" t="s">
        <v>219</v>
      </c>
      <c r="AH66" s="55" t="s">
        <v>219</v>
      </c>
      <c r="AI66" s="55" t="s">
        <v>219</v>
      </c>
      <c r="AJ66" s="55" t="s">
        <v>219</v>
      </c>
      <c r="AK66" s="55" t="s">
        <v>219</v>
      </c>
      <c r="AL66" s="55" t="s">
        <v>219</v>
      </c>
    </row>
    <row r="67" spans="1:38" x14ac:dyDescent="0.25">
      <c r="A67" s="60" t="s">
        <v>307</v>
      </c>
      <c r="B67" s="61" t="s">
        <v>308</v>
      </c>
      <c r="C67" s="56" t="s">
        <v>309</v>
      </c>
      <c r="D67" s="55" t="s">
        <v>219</v>
      </c>
      <c r="E67" s="55" t="s">
        <v>219</v>
      </c>
      <c r="F67" s="55" t="s">
        <v>219</v>
      </c>
      <c r="G67" s="55" t="s">
        <v>219</v>
      </c>
      <c r="H67" s="55" t="s">
        <v>219</v>
      </c>
      <c r="I67" s="55" t="s">
        <v>219</v>
      </c>
      <c r="J67" s="55" t="s">
        <v>219</v>
      </c>
      <c r="K67" s="55" t="s">
        <v>219</v>
      </c>
      <c r="L67" s="55" t="s">
        <v>219</v>
      </c>
      <c r="M67" s="55" t="s">
        <v>219</v>
      </c>
      <c r="N67" s="55" t="s">
        <v>219</v>
      </c>
      <c r="O67" s="55" t="s">
        <v>219</v>
      </c>
      <c r="P67" s="55" t="s">
        <v>219</v>
      </c>
      <c r="Q67" s="55" t="s">
        <v>219</v>
      </c>
      <c r="R67" s="55" t="s">
        <v>219</v>
      </c>
      <c r="S67" s="55" t="s">
        <v>219</v>
      </c>
      <c r="T67" s="55" t="s">
        <v>219</v>
      </c>
      <c r="U67" s="55" t="s">
        <v>219</v>
      </c>
      <c r="V67" s="55" t="s">
        <v>219</v>
      </c>
      <c r="W67" s="55" t="s">
        <v>219</v>
      </c>
      <c r="X67" s="55" t="s">
        <v>219</v>
      </c>
      <c r="Y67" s="55" t="s">
        <v>219</v>
      </c>
      <c r="Z67" s="55" t="s">
        <v>219</v>
      </c>
      <c r="AA67" s="55" t="s">
        <v>219</v>
      </c>
      <c r="AB67" s="55" t="s">
        <v>219</v>
      </c>
      <c r="AC67" s="55" t="s">
        <v>219</v>
      </c>
      <c r="AD67" s="55" t="s">
        <v>219</v>
      </c>
      <c r="AE67" s="55" t="s">
        <v>219</v>
      </c>
      <c r="AF67" s="55" t="s">
        <v>219</v>
      </c>
      <c r="AG67" s="55" t="s">
        <v>219</v>
      </c>
      <c r="AH67" s="55" t="s">
        <v>219</v>
      </c>
      <c r="AI67" s="55" t="s">
        <v>219</v>
      </c>
      <c r="AJ67" s="55" t="s">
        <v>219</v>
      </c>
      <c r="AK67" s="55" t="s">
        <v>219</v>
      </c>
      <c r="AL67" s="55" t="s">
        <v>219</v>
      </c>
    </row>
    <row r="68" spans="1:38" ht="31.5" x14ac:dyDescent="0.25">
      <c r="A68" s="60" t="s">
        <v>310</v>
      </c>
      <c r="B68" s="61" t="s">
        <v>311</v>
      </c>
      <c r="C68" s="56" t="s">
        <v>312</v>
      </c>
      <c r="D68" s="55" t="s">
        <v>219</v>
      </c>
      <c r="E68" s="55" t="s">
        <v>219</v>
      </c>
      <c r="F68" s="55" t="s">
        <v>219</v>
      </c>
      <c r="G68" s="55" t="s">
        <v>219</v>
      </c>
      <c r="H68" s="55" t="s">
        <v>219</v>
      </c>
      <c r="I68" s="55" t="s">
        <v>219</v>
      </c>
      <c r="J68" s="55" t="s">
        <v>219</v>
      </c>
      <c r="K68" s="55" t="s">
        <v>219</v>
      </c>
      <c r="L68" s="55" t="s">
        <v>219</v>
      </c>
      <c r="M68" s="55" t="s">
        <v>219</v>
      </c>
      <c r="N68" s="55" t="s">
        <v>219</v>
      </c>
      <c r="O68" s="55" t="s">
        <v>219</v>
      </c>
      <c r="P68" s="55" t="s">
        <v>219</v>
      </c>
      <c r="Q68" s="55" t="s">
        <v>219</v>
      </c>
      <c r="R68" s="55" t="s">
        <v>219</v>
      </c>
      <c r="S68" s="55" t="s">
        <v>219</v>
      </c>
      <c r="T68" s="55" t="s">
        <v>219</v>
      </c>
      <c r="U68" s="55" t="s">
        <v>219</v>
      </c>
      <c r="V68" s="55" t="s">
        <v>219</v>
      </c>
      <c r="W68" s="55" t="s">
        <v>219</v>
      </c>
      <c r="X68" s="55" t="s">
        <v>219</v>
      </c>
      <c r="Y68" s="55" t="s">
        <v>219</v>
      </c>
      <c r="Z68" s="55" t="s">
        <v>219</v>
      </c>
      <c r="AA68" s="55" t="s">
        <v>219</v>
      </c>
      <c r="AB68" s="55" t="s">
        <v>219</v>
      </c>
      <c r="AC68" s="55" t="s">
        <v>219</v>
      </c>
      <c r="AD68" s="55" t="s">
        <v>219</v>
      </c>
      <c r="AE68" s="55" t="s">
        <v>219</v>
      </c>
      <c r="AF68" s="55" t="s">
        <v>219</v>
      </c>
      <c r="AG68" s="55" t="s">
        <v>219</v>
      </c>
      <c r="AH68" s="55" t="s">
        <v>219</v>
      </c>
      <c r="AI68" s="55" t="s">
        <v>219</v>
      </c>
      <c r="AJ68" s="55" t="s">
        <v>219</v>
      </c>
      <c r="AK68" s="55" t="s">
        <v>219</v>
      </c>
      <c r="AL68" s="55" t="s">
        <v>219</v>
      </c>
    </row>
    <row r="69" spans="1:38" ht="31.5" x14ac:dyDescent="0.25">
      <c r="A69" s="60" t="s">
        <v>313</v>
      </c>
      <c r="B69" s="61" t="s">
        <v>314</v>
      </c>
      <c r="C69" s="56" t="s">
        <v>315</v>
      </c>
      <c r="D69" s="55" t="s">
        <v>219</v>
      </c>
      <c r="E69" s="55" t="s">
        <v>219</v>
      </c>
      <c r="F69" s="55" t="s">
        <v>219</v>
      </c>
      <c r="G69" s="55" t="s">
        <v>219</v>
      </c>
      <c r="H69" s="55" t="s">
        <v>219</v>
      </c>
      <c r="I69" s="55" t="s">
        <v>219</v>
      </c>
      <c r="J69" s="55" t="s">
        <v>219</v>
      </c>
      <c r="K69" s="55" t="s">
        <v>219</v>
      </c>
      <c r="L69" s="55" t="s">
        <v>219</v>
      </c>
      <c r="M69" s="55" t="s">
        <v>219</v>
      </c>
      <c r="N69" s="55" t="s">
        <v>219</v>
      </c>
      <c r="O69" s="55" t="s">
        <v>219</v>
      </c>
      <c r="P69" s="55" t="s">
        <v>219</v>
      </c>
      <c r="Q69" s="55" t="s">
        <v>219</v>
      </c>
      <c r="R69" s="55" t="s">
        <v>219</v>
      </c>
      <c r="S69" s="55" t="s">
        <v>219</v>
      </c>
      <c r="T69" s="55" t="s">
        <v>219</v>
      </c>
      <c r="U69" s="55" t="s">
        <v>219</v>
      </c>
      <c r="V69" s="55" t="s">
        <v>219</v>
      </c>
      <c r="W69" s="55" t="s">
        <v>219</v>
      </c>
      <c r="X69" s="55" t="s">
        <v>219</v>
      </c>
      <c r="Y69" s="55" t="s">
        <v>219</v>
      </c>
      <c r="Z69" s="55" t="s">
        <v>219</v>
      </c>
      <c r="AA69" s="55" t="s">
        <v>219</v>
      </c>
      <c r="AB69" s="55" t="s">
        <v>219</v>
      </c>
      <c r="AC69" s="55" t="s">
        <v>219</v>
      </c>
      <c r="AD69" s="55" t="s">
        <v>219</v>
      </c>
      <c r="AE69" s="55" t="s">
        <v>219</v>
      </c>
      <c r="AF69" s="55" t="s">
        <v>219</v>
      </c>
      <c r="AG69" s="55" t="s">
        <v>219</v>
      </c>
      <c r="AH69" s="55" t="s">
        <v>219</v>
      </c>
      <c r="AI69" s="55" t="s">
        <v>219</v>
      </c>
      <c r="AJ69" s="55" t="s">
        <v>219</v>
      </c>
      <c r="AK69" s="55" t="s">
        <v>219</v>
      </c>
      <c r="AL69" s="55" t="s">
        <v>219</v>
      </c>
    </row>
    <row r="70" spans="1:38" x14ac:dyDescent="0.25">
      <c r="A70" s="60" t="s">
        <v>316</v>
      </c>
      <c r="B70" s="61" t="s">
        <v>317</v>
      </c>
      <c r="C70" s="56" t="s">
        <v>318</v>
      </c>
      <c r="D70" s="55" t="s">
        <v>219</v>
      </c>
      <c r="E70" s="55" t="s">
        <v>219</v>
      </c>
      <c r="F70" s="55" t="s">
        <v>219</v>
      </c>
      <c r="G70" s="55" t="s">
        <v>219</v>
      </c>
      <c r="H70" s="55" t="s">
        <v>219</v>
      </c>
      <c r="I70" s="55" t="s">
        <v>219</v>
      </c>
      <c r="J70" s="55" t="s">
        <v>219</v>
      </c>
      <c r="K70" s="55" t="s">
        <v>219</v>
      </c>
      <c r="L70" s="55" t="s">
        <v>219</v>
      </c>
      <c r="M70" s="55" t="s">
        <v>219</v>
      </c>
      <c r="N70" s="55" t="s">
        <v>219</v>
      </c>
      <c r="O70" s="55" t="s">
        <v>219</v>
      </c>
      <c r="P70" s="55" t="s">
        <v>219</v>
      </c>
      <c r="Q70" s="55" t="s">
        <v>219</v>
      </c>
      <c r="R70" s="55" t="s">
        <v>219</v>
      </c>
      <c r="S70" s="55" t="s">
        <v>219</v>
      </c>
      <c r="T70" s="55" t="s">
        <v>219</v>
      </c>
      <c r="U70" s="55" t="s">
        <v>219</v>
      </c>
      <c r="V70" s="55" t="s">
        <v>219</v>
      </c>
      <c r="W70" s="55" t="s">
        <v>219</v>
      </c>
      <c r="X70" s="55" t="s">
        <v>219</v>
      </c>
      <c r="Y70" s="55" t="s">
        <v>219</v>
      </c>
      <c r="Z70" s="55" t="s">
        <v>219</v>
      </c>
      <c r="AA70" s="55" t="s">
        <v>219</v>
      </c>
      <c r="AB70" s="55" t="s">
        <v>219</v>
      </c>
      <c r="AC70" s="55" t="s">
        <v>219</v>
      </c>
      <c r="AD70" s="55" t="s">
        <v>219</v>
      </c>
      <c r="AE70" s="55" t="s">
        <v>219</v>
      </c>
      <c r="AF70" s="55" t="s">
        <v>219</v>
      </c>
      <c r="AG70" s="55" t="s">
        <v>219</v>
      </c>
      <c r="AH70" s="55" t="s">
        <v>219</v>
      </c>
      <c r="AI70" s="55" t="s">
        <v>219</v>
      </c>
      <c r="AJ70" s="55" t="s">
        <v>219</v>
      </c>
      <c r="AK70" s="55" t="s">
        <v>219</v>
      </c>
      <c r="AL70" s="55" t="s">
        <v>219</v>
      </c>
    </row>
    <row r="71" spans="1:38" ht="31.5" x14ac:dyDescent="0.25">
      <c r="A71" s="52" t="s">
        <v>319</v>
      </c>
      <c r="B71" s="53" t="s">
        <v>320</v>
      </c>
      <c r="C71" s="56" t="s">
        <v>219</v>
      </c>
      <c r="D71" s="55" t="s">
        <v>219</v>
      </c>
      <c r="E71" s="55" t="s">
        <v>219</v>
      </c>
      <c r="F71" s="55" t="s">
        <v>219</v>
      </c>
      <c r="G71" s="55" t="s">
        <v>219</v>
      </c>
      <c r="H71" s="55" t="s">
        <v>219</v>
      </c>
      <c r="I71" s="55" t="s">
        <v>219</v>
      </c>
      <c r="J71" s="55" t="s">
        <v>219</v>
      </c>
      <c r="K71" s="55" t="s">
        <v>219</v>
      </c>
      <c r="L71" s="55" t="s">
        <v>219</v>
      </c>
      <c r="M71" s="55" t="s">
        <v>219</v>
      </c>
      <c r="N71" s="55" t="s">
        <v>219</v>
      </c>
      <c r="O71" s="55" t="s">
        <v>219</v>
      </c>
      <c r="P71" s="55" t="s">
        <v>219</v>
      </c>
      <c r="Q71" s="55" t="s">
        <v>219</v>
      </c>
      <c r="R71" s="55" t="s">
        <v>219</v>
      </c>
      <c r="S71" s="55" t="s">
        <v>219</v>
      </c>
      <c r="T71" s="55" t="s">
        <v>219</v>
      </c>
      <c r="U71" s="55" t="s">
        <v>219</v>
      </c>
      <c r="V71" s="55" t="s">
        <v>219</v>
      </c>
      <c r="W71" s="55" t="s">
        <v>219</v>
      </c>
      <c r="X71" s="55" t="s">
        <v>219</v>
      </c>
      <c r="Y71" s="55" t="s">
        <v>219</v>
      </c>
      <c r="Z71" s="55" t="s">
        <v>219</v>
      </c>
      <c r="AA71" s="55" t="s">
        <v>219</v>
      </c>
      <c r="AB71" s="55" t="s">
        <v>219</v>
      </c>
      <c r="AC71" s="55" t="s">
        <v>219</v>
      </c>
      <c r="AD71" s="55" t="s">
        <v>219</v>
      </c>
      <c r="AE71" s="55" t="s">
        <v>219</v>
      </c>
      <c r="AF71" s="55" t="s">
        <v>219</v>
      </c>
      <c r="AG71" s="55" t="s">
        <v>219</v>
      </c>
      <c r="AH71" s="55" t="s">
        <v>219</v>
      </c>
      <c r="AI71" s="55" t="s">
        <v>219</v>
      </c>
      <c r="AJ71" s="55" t="s">
        <v>219</v>
      </c>
      <c r="AK71" s="55" t="s">
        <v>219</v>
      </c>
      <c r="AL71" s="55" t="s">
        <v>219</v>
      </c>
    </row>
    <row r="72" spans="1:38" ht="47.25" x14ac:dyDescent="0.25">
      <c r="A72" s="52" t="s">
        <v>321</v>
      </c>
      <c r="B72" s="53" t="s">
        <v>322</v>
      </c>
      <c r="C72" s="56" t="s">
        <v>219</v>
      </c>
      <c r="D72" s="55" t="s">
        <v>219</v>
      </c>
      <c r="E72" s="55" t="s">
        <v>219</v>
      </c>
      <c r="F72" s="55" t="s">
        <v>219</v>
      </c>
      <c r="G72" s="55" t="s">
        <v>219</v>
      </c>
      <c r="H72" s="55" t="s">
        <v>219</v>
      </c>
      <c r="I72" s="55" t="s">
        <v>219</v>
      </c>
      <c r="J72" s="55" t="s">
        <v>219</v>
      </c>
      <c r="K72" s="55" t="s">
        <v>219</v>
      </c>
      <c r="L72" s="55" t="s">
        <v>219</v>
      </c>
      <c r="M72" s="55" t="s">
        <v>219</v>
      </c>
      <c r="N72" s="55" t="s">
        <v>219</v>
      </c>
      <c r="O72" s="55" t="s">
        <v>219</v>
      </c>
      <c r="P72" s="55" t="s">
        <v>219</v>
      </c>
      <c r="Q72" s="55" t="s">
        <v>219</v>
      </c>
      <c r="R72" s="55" t="s">
        <v>219</v>
      </c>
      <c r="S72" s="55" t="s">
        <v>219</v>
      </c>
      <c r="T72" s="55" t="s">
        <v>219</v>
      </c>
      <c r="U72" s="55" t="s">
        <v>219</v>
      </c>
      <c r="V72" s="55" t="s">
        <v>219</v>
      </c>
      <c r="W72" s="55" t="s">
        <v>219</v>
      </c>
      <c r="X72" s="55" t="s">
        <v>219</v>
      </c>
      <c r="Y72" s="55" t="s">
        <v>219</v>
      </c>
      <c r="Z72" s="55" t="s">
        <v>219</v>
      </c>
      <c r="AA72" s="55" t="s">
        <v>219</v>
      </c>
      <c r="AB72" s="55" t="s">
        <v>219</v>
      </c>
      <c r="AC72" s="55" t="s">
        <v>219</v>
      </c>
      <c r="AD72" s="55" t="s">
        <v>219</v>
      </c>
      <c r="AE72" s="55" t="s">
        <v>219</v>
      </c>
      <c r="AF72" s="55" t="s">
        <v>219</v>
      </c>
      <c r="AG72" s="55" t="s">
        <v>219</v>
      </c>
      <c r="AH72" s="55" t="s">
        <v>219</v>
      </c>
      <c r="AI72" s="55" t="s">
        <v>219</v>
      </c>
      <c r="AJ72" s="55" t="s">
        <v>219</v>
      </c>
      <c r="AK72" s="55" t="s">
        <v>219</v>
      </c>
      <c r="AL72" s="55" t="s">
        <v>219</v>
      </c>
    </row>
    <row r="73" spans="1:38" ht="47.25" x14ac:dyDescent="0.25">
      <c r="A73" s="52" t="s">
        <v>323</v>
      </c>
      <c r="B73" s="53" t="s">
        <v>324</v>
      </c>
      <c r="C73" s="56" t="s">
        <v>219</v>
      </c>
      <c r="D73" s="55" t="s">
        <v>219</v>
      </c>
      <c r="E73" s="55" t="s">
        <v>219</v>
      </c>
      <c r="F73" s="55" t="s">
        <v>219</v>
      </c>
      <c r="G73" s="55" t="s">
        <v>219</v>
      </c>
      <c r="H73" s="55" t="s">
        <v>219</v>
      </c>
      <c r="I73" s="55" t="s">
        <v>219</v>
      </c>
      <c r="J73" s="55" t="s">
        <v>219</v>
      </c>
      <c r="K73" s="55" t="s">
        <v>219</v>
      </c>
      <c r="L73" s="55" t="s">
        <v>219</v>
      </c>
      <c r="M73" s="55" t="s">
        <v>219</v>
      </c>
      <c r="N73" s="55" t="s">
        <v>219</v>
      </c>
      <c r="O73" s="55" t="s">
        <v>219</v>
      </c>
      <c r="P73" s="55" t="s">
        <v>219</v>
      </c>
      <c r="Q73" s="55" t="s">
        <v>219</v>
      </c>
      <c r="R73" s="55" t="s">
        <v>219</v>
      </c>
      <c r="S73" s="55" t="s">
        <v>219</v>
      </c>
      <c r="T73" s="55" t="s">
        <v>219</v>
      </c>
      <c r="U73" s="55" t="s">
        <v>219</v>
      </c>
      <c r="V73" s="55" t="s">
        <v>219</v>
      </c>
      <c r="W73" s="55" t="s">
        <v>219</v>
      </c>
      <c r="X73" s="55" t="s">
        <v>219</v>
      </c>
      <c r="Y73" s="55" t="s">
        <v>219</v>
      </c>
      <c r="Z73" s="55" t="s">
        <v>219</v>
      </c>
      <c r="AA73" s="55" t="s">
        <v>219</v>
      </c>
      <c r="AB73" s="55" t="s">
        <v>219</v>
      </c>
      <c r="AC73" s="55" t="s">
        <v>219</v>
      </c>
      <c r="AD73" s="55" t="s">
        <v>219</v>
      </c>
      <c r="AE73" s="55" t="s">
        <v>219</v>
      </c>
      <c r="AF73" s="55" t="s">
        <v>219</v>
      </c>
      <c r="AG73" s="55" t="s">
        <v>219</v>
      </c>
      <c r="AH73" s="55" t="s">
        <v>219</v>
      </c>
      <c r="AI73" s="55" t="s">
        <v>219</v>
      </c>
      <c r="AJ73" s="55" t="s">
        <v>219</v>
      </c>
      <c r="AK73" s="55" t="s">
        <v>219</v>
      </c>
      <c r="AL73" s="55" t="s">
        <v>219</v>
      </c>
    </row>
    <row r="74" spans="1:38" ht="47.25" x14ac:dyDescent="0.25">
      <c r="A74" s="52" t="s">
        <v>325</v>
      </c>
      <c r="B74" s="53" t="s">
        <v>326</v>
      </c>
      <c r="C74" s="56" t="s">
        <v>219</v>
      </c>
      <c r="D74" s="55" t="s">
        <v>219</v>
      </c>
      <c r="E74" s="55" t="s">
        <v>219</v>
      </c>
      <c r="F74" s="55" t="s">
        <v>219</v>
      </c>
      <c r="G74" s="55" t="s">
        <v>219</v>
      </c>
      <c r="H74" s="55" t="s">
        <v>219</v>
      </c>
      <c r="I74" s="55" t="s">
        <v>219</v>
      </c>
      <c r="J74" s="55" t="s">
        <v>219</v>
      </c>
      <c r="K74" s="55" t="s">
        <v>219</v>
      </c>
      <c r="L74" s="55" t="s">
        <v>219</v>
      </c>
      <c r="M74" s="55" t="s">
        <v>219</v>
      </c>
      <c r="N74" s="55" t="s">
        <v>219</v>
      </c>
      <c r="O74" s="55" t="s">
        <v>219</v>
      </c>
      <c r="P74" s="55" t="s">
        <v>219</v>
      </c>
      <c r="Q74" s="55" t="s">
        <v>219</v>
      </c>
      <c r="R74" s="55" t="s">
        <v>219</v>
      </c>
      <c r="S74" s="55" t="s">
        <v>219</v>
      </c>
      <c r="T74" s="55" t="s">
        <v>219</v>
      </c>
      <c r="U74" s="55" t="s">
        <v>219</v>
      </c>
      <c r="V74" s="55" t="s">
        <v>219</v>
      </c>
      <c r="W74" s="55" t="s">
        <v>219</v>
      </c>
      <c r="X74" s="55" t="s">
        <v>219</v>
      </c>
      <c r="Y74" s="55" t="s">
        <v>219</v>
      </c>
      <c r="Z74" s="55" t="s">
        <v>219</v>
      </c>
      <c r="AA74" s="55" t="s">
        <v>219</v>
      </c>
      <c r="AB74" s="55" t="s">
        <v>219</v>
      </c>
      <c r="AC74" s="55" t="s">
        <v>219</v>
      </c>
      <c r="AD74" s="55" t="s">
        <v>219</v>
      </c>
      <c r="AE74" s="55" t="s">
        <v>219</v>
      </c>
      <c r="AF74" s="55" t="s">
        <v>219</v>
      </c>
      <c r="AG74" s="55" t="s">
        <v>219</v>
      </c>
      <c r="AH74" s="55" t="s">
        <v>219</v>
      </c>
      <c r="AI74" s="55" t="s">
        <v>219</v>
      </c>
      <c r="AJ74" s="55" t="s">
        <v>219</v>
      </c>
      <c r="AK74" s="55" t="s">
        <v>219</v>
      </c>
      <c r="AL74" s="55" t="s">
        <v>219</v>
      </c>
    </row>
    <row r="75" spans="1:38" ht="47.25" x14ac:dyDescent="0.25">
      <c r="A75" s="52" t="s">
        <v>327</v>
      </c>
      <c r="B75" s="53" t="s">
        <v>328</v>
      </c>
      <c r="C75" s="56" t="s">
        <v>219</v>
      </c>
      <c r="D75" s="55" t="s">
        <v>219</v>
      </c>
      <c r="E75" s="55" t="s">
        <v>219</v>
      </c>
      <c r="F75" s="55" t="s">
        <v>219</v>
      </c>
      <c r="G75" s="55" t="s">
        <v>219</v>
      </c>
      <c r="H75" s="55" t="s">
        <v>219</v>
      </c>
      <c r="I75" s="55" t="s">
        <v>219</v>
      </c>
      <c r="J75" s="55" t="s">
        <v>219</v>
      </c>
      <c r="K75" s="55" t="s">
        <v>219</v>
      </c>
      <c r="L75" s="55" t="s">
        <v>219</v>
      </c>
      <c r="M75" s="55" t="s">
        <v>219</v>
      </c>
      <c r="N75" s="55" t="s">
        <v>219</v>
      </c>
      <c r="O75" s="55" t="s">
        <v>219</v>
      </c>
      <c r="P75" s="55" t="s">
        <v>219</v>
      </c>
      <c r="Q75" s="55" t="s">
        <v>219</v>
      </c>
      <c r="R75" s="55" t="s">
        <v>219</v>
      </c>
      <c r="S75" s="55" t="s">
        <v>219</v>
      </c>
      <c r="T75" s="55" t="s">
        <v>219</v>
      </c>
      <c r="U75" s="55" t="s">
        <v>219</v>
      </c>
      <c r="V75" s="55" t="s">
        <v>219</v>
      </c>
      <c r="W75" s="55" t="s">
        <v>219</v>
      </c>
      <c r="X75" s="55" t="s">
        <v>219</v>
      </c>
      <c r="Y75" s="55" t="s">
        <v>219</v>
      </c>
      <c r="Z75" s="55" t="s">
        <v>219</v>
      </c>
      <c r="AA75" s="55" t="s">
        <v>219</v>
      </c>
      <c r="AB75" s="55" t="s">
        <v>219</v>
      </c>
      <c r="AC75" s="55" t="s">
        <v>219</v>
      </c>
      <c r="AD75" s="55" t="s">
        <v>219</v>
      </c>
      <c r="AE75" s="55" t="s">
        <v>219</v>
      </c>
      <c r="AF75" s="55" t="s">
        <v>219</v>
      </c>
      <c r="AG75" s="55" t="s">
        <v>219</v>
      </c>
      <c r="AH75" s="55" t="s">
        <v>219</v>
      </c>
      <c r="AI75" s="55" t="s">
        <v>219</v>
      </c>
      <c r="AJ75" s="55" t="s">
        <v>219</v>
      </c>
      <c r="AK75" s="55" t="s">
        <v>219</v>
      </c>
      <c r="AL75" s="55" t="s">
        <v>219</v>
      </c>
    </row>
    <row r="76" spans="1:38" ht="47.25" x14ac:dyDescent="0.25">
      <c r="A76" s="52" t="s">
        <v>329</v>
      </c>
      <c r="B76" s="53" t="s">
        <v>330</v>
      </c>
      <c r="C76" s="56" t="s">
        <v>219</v>
      </c>
      <c r="D76" s="55" t="s">
        <v>219</v>
      </c>
      <c r="E76" s="55" t="s">
        <v>219</v>
      </c>
      <c r="F76" s="55" t="s">
        <v>219</v>
      </c>
      <c r="G76" s="55" t="s">
        <v>219</v>
      </c>
      <c r="H76" s="55" t="s">
        <v>219</v>
      </c>
      <c r="I76" s="55" t="s">
        <v>219</v>
      </c>
      <c r="J76" s="55" t="s">
        <v>219</v>
      </c>
      <c r="K76" s="55" t="s">
        <v>219</v>
      </c>
      <c r="L76" s="55" t="s">
        <v>219</v>
      </c>
      <c r="M76" s="55" t="s">
        <v>219</v>
      </c>
      <c r="N76" s="55" t="s">
        <v>219</v>
      </c>
      <c r="O76" s="55" t="s">
        <v>219</v>
      </c>
      <c r="P76" s="55" t="s">
        <v>219</v>
      </c>
      <c r="Q76" s="55" t="s">
        <v>219</v>
      </c>
      <c r="R76" s="55" t="s">
        <v>219</v>
      </c>
      <c r="S76" s="55" t="s">
        <v>219</v>
      </c>
      <c r="T76" s="55" t="s">
        <v>219</v>
      </c>
      <c r="U76" s="55" t="s">
        <v>219</v>
      </c>
      <c r="V76" s="55" t="s">
        <v>219</v>
      </c>
      <c r="W76" s="55" t="s">
        <v>219</v>
      </c>
      <c r="X76" s="55" t="s">
        <v>219</v>
      </c>
      <c r="Y76" s="55" t="s">
        <v>219</v>
      </c>
      <c r="Z76" s="55" t="s">
        <v>219</v>
      </c>
      <c r="AA76" s="55" t="s">
        <v>219</v>
      </c>
      <c r="AB76" s="55" t="s">
        <v>219</v>
      </c>
      <c r="AC76" s="55" t="s">
        <v>219</v>
      </c>
      <c r="AD76" s="55" t="s">
        <v>219</v>
      </c>
      <c r="AE76" s="55" t="s">
        <v>219</v>
      </c>
      <c r="AF76" s="55" t="s">
        <v>219</v>
      </c>
      <c r="AG76" s="55" t="s">
        <v>219</v>
      </c>
      <c r="AH76" s="55" t="s">
        <v>219</v>
      </c>
      <c r="AI76" s="55" t="s">
        <v>219</v>
      </c>
      <c r="AJ76" s="55" t="s">
        <v>219</v>
      </c>
      <c r="AK76" s="55" t="s">
        <v>219</v>
      </c>
      <c r="AL76" s="55" t="s">
        <v>219</v>
      </c>
    </row>
    <row r="77" spans="1:38" ht="47.25" x14ac:dyDescent="0.25">
      <c r="A77" s="52" t="s">
        <v>331</v>
      </c>
      <c r="B77" s="53" t="s">
        <v>332</v>
      </c>
      <c r="C77" s="56" t="s">
        <v>219</v>
      </c>
      <c r="D77" s="55" t="s">
        <v>219</v>
      </c>
      <c r="E77" s="55" t="s">
        <v>219</v>
      </c>
      <c r="F77" s="55" t="s">
        <v>219</v>
      </c>
      <c r="G77" s="55" t="s">
        <v>219</v>
      </c>
      <c r="H77" s="55" t="s">
        <v>219</v>
      </c>
      <c r="I77" s="55" t="s">
        <v>219</v>
      </c>
      <c r="J77" s="55" t="s">
        <v>219</v>
      </c>
      <c r="K77" s="55" t="s">
        <v>219</v>
      </c>
      <c r="L77" s="55" t="s">
        <v>219</v>
      </c>
      <c r="M77" s="55" t="s">
        <v>219</v>
      </c>
      <c r="N77" s="55" t="s">
        <v>219</v>
      </c>
      <c r="O77" s="55" t="s">
        <v>219</v>
      </c>
      <c r="P77" s="55" t="s">
        <v>219</v>
      </c>
      <c r="Q77" s="55" t="s">
        <v>219</v>
      </c>
      <c r="R77" s="55" t="s">
        <v>219</v>
      </c>
      <c r="S77" s="55" t="s">
        <v>219</v>
      </c>
      <c r="T77" s="55" t="s">
        <v>219</v>
      </c>
      <c r="U77" s="55" t="s">
        <v>219</v>
      </c>
      <c r="V77" s="55" t="s">
        <v>219</v>
      </c>
      <c r="W77" s="55" t="s">
        <v>219</v>
      </c>
      <c r="X77" s="55" t="s">
        <v>219</v>
      </c>
      <c r="Y77" s="55" t="s">
        <v>219</v>
      </c>
      <c r="Z77" s="55" t="s">
        <v>219</v>
      </c>
      <c r="AA77" s="55" t="s">
        <v>219</v>
      </c>
      <c r="AB77" s="55" t="s">
        <v>219</v>
      </c>
      <c r="AC77" s="55" t="s">
        <v>219</v>
      </c>
      <c r="AD77" s="55" t="s">
        <v>219</v>
      </c>
      <c r="AE77" s="55" t="s">
        <v>219</v>
      </c>
      <c r="AF77" s="55" t="s">
        <v>219</v>
      </c>
      <c r="AG77" s="55" t="s">
        <v>219</v>
      </c>
      <c r="AH77" s="55" t="s">
        <v>219</v>
      </c>
      <c r="AI77" s="55" t="s">
        <v>219</v>
      </c>
      <c r="AJ77" s="55" t="s">
        <v>219</v>
      </c>
      <c r="AK77" s="55" t="s">
        <v>219</v>
      </c>
      <c r="AL77" s="55" t="s">
        <v>219</v>
      </c>
    </row>
    <row r="78" spans="1:38" ht="31.5" x14ac:dyDescent="0.25">
      <c r="A78" s="52" t="s">
        <v>333</v>
      </c>
      <c r="B78" s="53" t="s">
        <v>334</v>
      </c>
      <c r="C78" s="56" t="s">
        <v>219</v>
      </c>
      <c r="D78" s="55" t="s">
        <v>219</v>
      </c>
      <c r="E78" s="55" t="s">
        <v>219</v>
      </c>
      <c r="F78" s="55" t="s">
        <v>219</v>
      </c>
      <c r="G78" s="55" t="s">
        <v>219</v>
      </c>
      <c r="H78" s="55" t="s">
        <v>219</v>
      </c>
      <c r="I78" s="55" t="s">
        <v>219</v>
      </c>
      <c r="J78" s="55" t="s">
        <v>219</v>
      </c>
      <c r="K78" s="55" t="s">
        <v>219</v>
      </c>
      <c r="L78" s="55" t="s">
        <v>219</v>
      </c>
      <c r="M78" s="55" t="s">
        <v>219</v>
      </c>
      <c r="N78" s="55" t="s">
        <v>219</v>
      </c>
      <c r="O78" s="55" t="s">
        <v>219</v>
      </c>
      <c r="P78" s="55" t="s">
        <v>219</v>
      </c>
      <c r="Q78" s="55" t="s">
        <v>219</v>
      </c>
      <c r="R78" s="55" t="s">
        <v>219</v>
      </c>
      <c r="S78" s="55" t="s">
        <v>219</v>
      </c>
      <c r="T78" s="55" t="s">
        <v>219</v>
      </c>
      <c r="U78" s="55" t="s">
        <v>219</v>
      </c>
      <c r="V78" s="55" t="s">
        <v>219</v>
      </c>
      <c r="W78" s="55" t="s">
        <v>219</v>
      </c>
      <c r="X78" s="55" t="s">
        <v>219</v>
      </c>
      <c r="Y78" s="55" t="s">
        <v>219</v>
      </c>
      <c r="Z78" s="55" t="s">
        <v>219</v>
      </c>
      <c r="AA78" s="55" t="s">
        <v>219</v>
      </c>
      <c r="AB78" s="55" t="s">
        <v>219</v>
      </c>
      <c r="AC78" s="55" t="s">
        <v>219</v>
      </c>
      <c r="AD78" s="55" t="s">
        <v>219</v>
      </c>
      <c r="AE78" s="55" t="s">
        <v>219</v>
      </c>
      <c r="AF78" s="55" t="s">
        <v>219</v>
      </c>
      <c r="AG78" s="55" t="s">
        <v>219</v>
      </c>
      <c r="AH78" s="55" t="s">
        <v>219</v>
      </c>
      <c r="AI78" s="55" t="s">
        <v>219</v>
      </c>
      <c r="AJ78" s="55" t="s">
        <v>219</v>
      </c>
      <c r="AK78" s="55" t="s">
        <v>219</v>
      </c>
      <c r="AL78" s="55" t="s">
        <v>219</v>
      </c>
    </row>
    <row r="79" spans="1:38" ht="47.25" x14ac:dyDescent="0.25">
      <c r="A79" s="52" t="s">
        <v>335</v>
      </c>
      <c r="B79" s="53" t="s">
        <v>336</v>
      </c>
      <c r="C79" s="56" t="s">
        <v>219</v>
      </c>
      <c r="D79" s="55" t="s">
        <v>219</v>
      </c>
      <c r="E79" s="55" t="s">
        <v>219</v>
      </c>
      <c r="F79" s="55" t="s">
        <v>219</v>
      </c>
      <c r="G79" s="55" t="s">
        <v>219</v>
      </c>
      <c r="H79" s="55" t="s">
        <v>219</v>
      </c>
      <c r="I79" s="55" t="s">
        <v>219</v>
      </c>
      <c r="J79" s="55" t="s">
        <v>219</v>
      </c>
      <c r="K79" s="55" t="s">
        <v>219</v>
      </c>
      <c r="L79" s="55" t="s">
        <v>219</v>
      </c>
      <c r="M79" s="55" t="s">
        <v>219</v>
      </c>
      <c r="N79" s="55" t="s">
        <v>219</v>
      </c>
      <c r="O79" s="55" t="s">
        <v>219</v>
      </c>
      <c r="P79" s="55" t="s">
        <v>219</v>
      </c>
      <c r="Q79" s="55" t="s">
        <v>219</v>
      </c>
      <c r="R79" s="55" t="s">
        <v>219</v>
      </c>
      <c r="S79" s="55" t="s">
        <v>219</v>
      </c>
      <c r="T79" s="55" t="s">
        <v>219</v>
      </c>
      <c r="U79" s="55" t="s">
        <v>219</v>
      </c>
      <c r="V79" s="55" t="s">
        <v>219</v>
      </c>
      <c r="W79" s="55" t="s">
        <v>219</v>
      </c>
      <c r="X79" s="55" t="s">
        <v>219</v>
      </c>
      <c r="Y79" s="55" t="s">
        <v>219</v>
      </c>
      <c r="Z79" s="55" t="s">
        <v>219</v>
      </c>
      <c r="AA79" s="55" t="s">
        <v>219</v>
      </c>
      <c r="AB79" s="55" t="s">
        <v>219</v>
      </c>
      <c r="AC79" s="55" t="s">
        <v>219</v>
      </c>
      <c r="AD79" s="55" t="s">
        <v>219</v>
      </c>
      <c r="AE79" s="55" t="s">
        <v>219</v>
      </c>
      <c r="AF79" s="55" t="s">
        <v>219</v>
      </c>
      <c r="AG79" s="55" t="s">
        <v>219</v>
      </c>
      <c r="AH79" s="55" t="s">
        <v>219</v>
      </c>
      <c r="AI79" s="55" t="s">
        <v>219</v>
      </c>
      <c r="AJ79" s="55" t="s">
        <v>219</v>
      </c>
      <c r="AK79" s="55" t="s">
        <v>219</v>
      </c>
      <c r="AL79" s="55" t="s">
        <v>219</v>
      </c>
    </row>
    <row r="80" spans="1:38" ht="63" x14ac:dyDescent="0.25">
      <c r="A80" s="52" t="s">
        <v>337</v>
      </c>
      <c r="B80" s="53" t="s">
        <v>338</v>
      </c>
      <c r="C80" s="56" t="s">
        <v>219</v>
      </c>
      <c r="D80" s="55" t="s">
        <v>219</v>
      </c>
      <c r="E80" s="55" t="s">
        <v>219</v>
      </c>
      <c r="F80" s="55" t="s">
        <v>219</v>
      </c>
      <c r="G80" s="55" t="s">
        <v>219</v>
      </c>
      <c r="H80" s="55" t="s">
        <v>219</v>
      </c>
      <c r="I80" s="55" t="s">
        <v>219</v>
      </c>
      <c r="J80" s="55" t="s">
        <v>219</v>
      </c>
      <c r="K80" s="55" t="s">
        <v>219</v>
      </c>
      <c r="L80" s="55" t="s">
        <v>219</v>
      </c>
      <c r="M80" s="55" t="s">
        <v>219</v>
      </c>
      <c r="N80" s="55" t="s">
        <v>219</v>
      </c>
      <c r="O80" s="55" t="s">
        <v>219</v>
      </c>
      <c r="P80" s="55" t="s">
        <v>219</v>
      </c>
      <c r="Q80" s="55" t="s">
        <v>219</v>
      </c>
      <c r="R80" s="55" t="s">
        <v>219</v>
      </c>
      <c r="S80" s="55" t="s">
        <v>219</v>
      </c>
      <c r="T80" s="55" t="s">
        <v>219</v>
      </c>
      <c r="U80" s="55" t="s">
        <v>219</v>
      </c>
      <c r="V80" s="55" t="s">
        <v>219</v>
      </c>
      <c r="W80" s="55" t="s">
        <v>219</v>
      </c>
      <c r="X80" s="55" t="s">
        <v>219</v>
      </c>
      <c r="Y80" s="55" t="s">
        <v>219</v>
      </c>
      <c r="Z80" s="55" t="s">
        <v>219</v>
      </c>
      <c r="AA80" s="55" t="s">
        <v>219</v>
      </c>
      <c r="AB80" s="55" t="s">
        <v>219</v>
      </c>
      <c r="AC80" s="55" t="s">
        <v>219</v>
      </c>
      <c r="AD80" s="55" t="s">
        <v>219</v>
      </c>
      <c r="AE80" s="55" t="s">
        <v>219</v>
      </c>
      <c r="AF80" s="55" t="s">
        <v>219</v>
      </c>
      <c r="AG80" s="55" t="s">
        <v>219</v>
      </c>
      <c r="AH80" s="55" t="s">
        <v>219</v>
      </c>
      <c r="AI80" s="55" t="s">
        <v>219</v>
      </c>
      <c r="AJ80" s="55" t="s">
        <v>219</v>
      </c>
      <c r="AK80" s="55" t="s">
        <v>219</v>
      </c>
      <c r="AL80" s="55" t="s">
        <v>219</v>
      </c>
    </row>
    <row r="81" spans="1:38" ht="63" x14ac:dyDescent="0.25">
      <c r="A81" s="52" t="s">
        <v>339</v>
      </c>
      <c r="B81" s="53" t="s">
        <v>340</v>
      </c>
      <c r="C81" s="56" t="s">
        <v>219</v>
      </c>
      <c r="D81" s="55" t="s">
        <v>219</v>
      </c>
      <c r="E81" s="55" t="s">
        <v>219</v>
      </c>
      <c r="F81" s="55" t="s">
        <v>219</v>
      </c>
      <c r="G81" s="55" t="s">
        <v>219</v>
      </c>
      <c r="H81" s="55" t="s">
        <v>219</v>
      </c>
      <c r="I81" s="55" t="s">
        <v>219</v>
      </c>
      <c r="J81" s="55" t="s">
        <v>219</v>
      </c>
      <c r="K81" s="55" t="s">
        <v>219</v>
      </c>
      <c r="L81" s="55" t="s">
        <v>219</v>
      </c>
      <c r="M81" s="55" t="s">
        <v>219</v>
      </c>
      <c r="N81" s="55" t="s">
        <v>219</v>
      </c>
      <c r="O81" s="55" t="s">
        <v>219</v>
      </c>
      <c r="P81" s="55" t="s">
        <v>219</v>
      </c>
      <c r="Q81" s="55" t="s">
        <v>219</v>
      </c>
      <c r="R81" s="55" t="s">
        <v>219</v>
      </c>
      <c r="S81" s="55" t="s">
        <v>219</v>
      </c>
      <c r="T81" s="55" t="s">
        <v>219</v>
      </c>
      <c r="U81" s="55" t="s">
        <v>219</v>
      </c>
      <c r="V81" s="55" t="s">
        <v>219</v>
      </c>
      <c r="W81" s="55" t="s">
        <v>219</v>
      </c>
      <c r="X81" s="55" t="s">
        <v>219</v>
      </c>
      <c r="Y81" s="55" t="s">
        <v>219</v>
      </c>
      <c r="Z81" s="55" t="s">
        <v>219</v>
      </c>
      <c r="AA81" s="55" t="s">
        <v>219</v>
      </c>
      <c r="AB81" s="55" t="s">
        <v>219</v>
      </c>
      <c r="AC81" s="55" t="s">
        <v>219</v>
      </c>
      <c r="AD81" s="55" t="s">
        <v>219</v>
      </c>
      <c r="AE81" s="55" t="s">
        <v>219</v>
      </c>
      <c r="AF81" s="55" t="s">
        <v>219</v>
      </c>
      <c r="AG81" s="55" t="s">
        <v>219</v>
      </c>
      <c r="AH81" s="55" t="s">
        <v>219</v>
      </c>
      <c r="AI81" s="55" t="s">
        <v>219</v>
      </c>
      <c r="AJ81" s="55" t="s">
        <v>219</v>
      </c>
      <c r="AK81" s="55" t="s">
        <v>219</v>
      </c>
      <c r="AL81" s="55" t="s">
        <v>219</v>
      </c>
    </row>
    <row r="82" spans="1:38" ht="63" x14ac:dyDescent="0.25">
      <c r="A82" s="52" t="s">
        <v>341</v>
      </c>
      <c r="B82" s="53" t="s">
        <v>342</v>
      </c>
      <c r="C82" s="56" t="s">
        <v>219</v>
      </c>
      <c r="D82" s="55" t="s">
        <v>219</v>
      </c>
      <c r="E82" s="55" t="s">
        <v>219</v>
      </c>
      <c r="F82" s="55" t="s">
        <v>219</v>
      </c>
      <c r="G82" s="55" t="s">
        <v>219</v>
      </c>
      <c r="H82" s="55" t="s">
        <v>219</v>
      </c>
      <c r="I82" s="55" t="s">
        <v>219</v>
      </c>
      <c r="J82" s="55" t="s">
        <v>219</v>
      </c>
      <c r="K82" s="55" t="s">
        <v>219</v>
      </c>
      <c r="L82" s="55" t="s">
        <v>219</v>
      </c>
      <c r="M82" s="55" t="s">
        <v>219</v>
      </c>
      <c r="N82" s="55" t="s">
        <v>219</v>
      </c>
      <c r="O82" s="55" t="s">
        <v>219</v>
      </c>
      <c r="P82" s="55" t="s">
        <v>219</v>
      </c>
      <c r="Q82" s="55" t="s">
        <v>219</v>
      </c>
      <c r="R82" s="55" t="s">
        <v>219</v>
      </c>
      <c r="S82" s="55" t="s">
        <v>219</v>
      </c>
      <c r="T82" s="55" t="s">
        <v>219</v>
      </c>
      <c r="U82" s="55" t="s">
        <v>219</v>
      </c>
      <c r="V82" s="55" t="s">
        <v>219</v>
      </c>
      <c r="W82" s="55" t="s">
        <v>219</v>
      </c>
      <c r="X82" s="55" t="s">
        <v>219</v>
      </c>
      <c r="Y82" s="55" t="s">
        <v>219</v>
      </c>
      <c r="Z82" s="55" t="s">
        <v>219</v>
      </c>
      <c r="AA82" s="55" t="s">
        <v>219</v>
      </c>
      <c r="AB82" s="55" t="s">
        <v>219</v>
      </c>
      <c r="AC82" s="55" t="s">
        <v>219</v>
      </c>
      <c r="AD82" s="55" t="s">
        <v>219</v>
      </c>
      <c r="AE82" s="55" t="s">
        <v>219</v>
      </c>
      <c r="AF82" s="55" t="s">
        <v>219</v>
      </c>
      <c r="AG82" s="55" t="s">
        <v>219</v>
      </c>
      <c r="AH82" s="55" t="s">
        <v>219</v>
      </c>
      <c r="AI82" s="55" t="s">
        <v>219</v>
      </c>
      <c r="AJ82" s="55" t="s">
        <v>219</v>
      </c>
      <c r="AK82" s="55" t="s">
        <v>219</v>
      </c>
      <c r="AL82" s="55" t="s">
        <v>219</v>
      </c>
    </row>
    <row r="83" spans="1:38" ht="47.25" x14ac:dyDescent="0.25">
      <c r="A83" s="52" t="s">
        <v>343</v>
      </c>
      <c r="B83" s="53" t="s">
        <v>344</v>
      </c>
      <c r="C83" s="56" t="s">
        <v>219</v>
      </c>
      <c r="D83" s="55" t="s">
        <v>219</v>
      </c>
      <c r="E83" s="55" t="s">
        <v>219</v>
      </c>
      <c r="F83" s="55" t="s">
        <v>219</v>
      </c>
      <c r="G83" s="55" t="s">
        <v>219</v>
      </c>
      <c r="H83" s="55" t="s">
        <v>219</v>
      </c>
      <c r="I83" s="55" t="s">
        <v>219</v>
      </c>
      <c r="J83" s="55" t="s">
        <v>219</v>
      </c>
      <c r="K83" s="55" t="s">
        <v>219</v>
      </c>
      <c r="L83" s="55" t="s">
        <v>219</v>
      </c>
      <c r="M83" s="55" t="s">
        <v>219</v>
      </c>
      <c r="N83" s="55" t="s">
        <v>219</v>
      </c>
      <c r="O83" s="55" t="s">
        <v>219</v>
      </c>
      <c r="P83" s="55" t="s">
        <v>219</v>
      </c>
      <c r="Q83" s="55" t="s">
        <v>219</v>
      </c>
      <c r="R83" s="55" t="s">
        <v>219</v>
      </c>
      <c r="S83" s="55" t="s">
        <v>219</v>
      </c>
      <c r="T83" s="55" t="s">
        <v>219</v>
      </c>
      <c r="U83" s="55" t="s">
        <v>219</v>
      </c>
      <c r="V83" s="55" t="s">
        <v>219</v>
      </c>
      <c r="W83" s="55" t="s">
        <v>219</v>
      </c>
      <c r="X83" s="55" t="s">
        <v>219</v>
      </c>
      <c r="Y83" s="55" t="s">
        <v>219</v>
      </c>
      <c r="Z83" s="55" t="s">
        <v>219</v>
      </c>
      <c r="AA83" s="55" t="s">
        <v>219</v>
      </c>
      <c r="AB83" s="55" t="s">
        <v>219</v>
      </c>
      <c r="AC83" s="55" t="s">
        <v>219</v>
      </c>
      <c r="AD83" s="55" t="s">
        <v>219</v>
      </c>
      <c r="AE83" s="55" t="s">
        <v>219</v>
      </c>
      <c r="AF83" s="55" t="s">
        <v>219</v>
      </c>
      <c r="AG83" s="55" t="s">
        <v>219</v>
      </c>
      <c r="AH83" s="55" t="s">
        <v>219</v>
      </c>
      <c r="AI83" s="55" t="s">
        <v>219</v>
      </c>
      <c r="AJ83" s="55" t="s">
        <v>219</v>
      </c>
      <c r="AK83" s="55" t="s">
        <v>219</v>
      </c>
      <c r="AL83" s="55" t="s">
        <v>219</v>
      </c>
    </row>
    <row r="84" spans="1:38" ht="47.25" x14ac:dyDescent="0.25">
      <c r="A84" s="52" t="s">
        <v>345</v>
      </c>
      <c r="B84" s="53" t="s">
        <v>346</v>
      </c>
      <c r="C84" s="56" t="s">
        <v>219</v>
      </c>
      <c r="D84" s="55" t="s">
        <v>219</v>
      </c>
      <c r="E84" s="55" t="s">
        <v>219</v>
      </c>
      <c r="F84" s="55" t="s">
        <v>219</v>
      </c>
      <c r="G84" s="55" t="s">
        <v>219</v>
      </c>
      <c r="H84" s="55" t="s">
        <v>219</v>
      </c>
      <c r="I84" s="55" t="s">
        <v>219</v>
      </c>
      <c r="J84" s="55" t="s">
        <v>219</v>
      </c>
      <c r="K84" s="55" t="s">
        <v>219</v>
      </c>
      <c r="L84" s="55" t="s">
        <v>219</v>
      </c>
      <c r="M84" s="55" t="s">
        <v>219</v>
      </c>
      <c r="N84" s="55" t="s">
        <v>219</v>
      </c>
      <c r="O84" s="55" t="s">
        <v>219</v>
      </c>
      <c r="P84" s="55" t="s">
        <v>219</v>
      </c>
      <c r="Q84" s="55" t="s">
        <v>219</v>
      </c>
      <c r="R84" s="55" t="s">
        <v>219</v>
      </c>
      <c r="S84" s="55" t="s">
        <v>219</v>
      </c>
      <c r="T84" s="55" t="s">
        <v>219</v>
      </c>
      <c r="U84" s="55" t="s">
        <v>219</v>
      </c>
      <c r="V84" s="55" t="s">
        <v>219</v>
      </c>
      <c r="W84" s="55" t="s">
        <v>219</v>
      </c>
      <c r="X84" s="55" t="s">
        <v>219</v>
      </c>
      <c r="Y84" s="55" t="s">
        <v>219</v>
      </c>
      <c r="Z84" s="55" t="s">
        <v>219</v>
      </c>
      <c r="AA84" s="55" t="s">
        <v>219</v>
      </c>
      <c r="AB84" s="55" t="s">
        <v>219</v>
      </c>
      <c r="AC84" s="55" t="s">
        <v>219</v>
      </c>
      <c r="AD84" s="55" t="s">
        <v>219</v>
      </c>
      <c r="AE84" s="55" t="s">
        <v>219</v>
      </c>
      <c r="AF84" s="55" t="s">
        <v>219</v>
      </c>
      <c r="AG84" s="55" t="s">
        <v>219</v>
      </c>
      <c r="AH84" s="55" t="s">
        <v>219</v>
      </c>
      <c r="AI84" s="55" t="s">
        <v>219</v>
      </c>
      <c r="AJ84" s="55" t="s">
        <v>219</v>
      </c>
      <c r="AK84" s="55" t="s">
        <v>219</v>
      </c>
      <c r="AL84" s="55" t="s">
        <v>219</v>
      </c>
    </row>
    <row r="85" spans="1:38" ht="31.5" x14ac:dyDescent="0.25">
      <c r="A85" s="48" t="s">
        <v>347</v>
      </c>
      <c r="B85" s="49" t="s">
        <v>348</v>
      </c>
      <c r="C85" s="50" t="s">
        <v>349</v>
      </c>
      <c r="D85" s="51" t="s">
        <v>219</v>
      </c>
      <c r="E85" s="51" t="s">
        <v>219</v>
      </c>
      <c r="F85" s="51" t="s">
        <v>219</v>
      </c>
      <c r="G85" s="51" t="s">
        <v>219</v>
      </c>
      <c r="H85" s="51" t="s">
        <v>219</v>
      </c>
      <c r="I85" s="51" t="s">
        <v>219</v>
      </c>
      <c r="J85" s="51" t="s">
        <v>219</v>
      </c>
      <c r="K85" s="51" t="s">
        <v>219</v>
      </c>
      <c r="L85" s="51" t="s">
        <v>219</v>
      </c>
      <c r="M85" s="51" t="s">
        <v>219</v>
      </c>
      <c r="N85" s="51" t="s">
        <v>219</v>
      </c>
      <c r="O85" s="51" t="s">
        <v>219</v>
      </c>
      <c r="P85" s="51" t="s">
        <v>219</v>
      </c>
      <c r="Q85" s="51" t="s">
        <v>219</v>
      </c>
      <c r="R85" s="51" t="s">
        <v>219</v>
      </c>
      <c r="S85" s="51" t="s">
        <v>219</v>
      </c>
      <c r="T85" s="51" t="s">
        <v>219</v>
      </c>
      <c r="U85" s="51" t="s">
        <v>219</v>
      </c>
      <c r="V85" s="51" t="s">
        <v>219</v>
      </c>
      <c r="W85" s="51" t="s">
        <v>219</v>
      </c>
      <c r="X85" s="51" t="s">
        <v>219</v>
      </c>
      <c r="Y85" s="51" t="s">
        <v>219</v>
      </c>
      <c r="Z85" s="66">
        <f>Z86</f>
        <v>0.84</v>
      </c>
      <c r="AA85" s="51" t="s">
        <v>219</v>
      </c>
      <c r="AB85" s="51" t="s">
        <v>219</v>
      </c>
      <c r="AC85" s="51" t="s">
        <v>219</v>
      </c>
      <c r="AD85" s="51" t="s">
        <v>219</v>
      </c>
      <c r="AE85" s="51">
        <f>AE86</f>
        <v>1</v>
      </c>
      <c r="AF85" s="51" t="s">
        <v>219</v>
      </c>
      <c r="AG85" s="51">
        <f>AG86</f>
        <v>0.84</v>
      </c>
      <c r="AH85" s="51" t="s">
        <v>219</v>
      </c>
      <c r="AI85" s="51" t="s">
        <v>219</v>
      </c>
      <c r="AJ85" s="51" t="s">
        <v>219</v>
      </c>
      <c r="AK85" s="51" t="s">
        <v>219</v>
      </c>
      <c r="AL85" s="51">
        <f>AL86</f>
        <v>1</v>
      </c>
    </row>
    <row r="86" spans="1:38" ht="31.5" x14ac:dyDescent="0.25">
      <c r="A86" s="60" t="s">
        <v>350</v>
      </c>
      <c r="B86" s="61" t="s">
        <v>351</v>
      </c>
      <c r="C86" s="56" t="s">
        <v>352</v>
      </c>
      <c r="D86" s="55" t="s">
        <v>219</v>
      </c>
      <c r="E86" s="55" t="s">
        <v>219</v>
      </c>
      <c r="F86" s="55" t="s">
        <v>219</v>
      </c>
      <c r="G86" s="55" t="s">
        <v>219</v>
      </c>
      <c r="H86" s="55" t="s">
        <v>219</v>
      </c>
      <c r="I86" s="55" t="s">
        <v>219</v>
      </c>
      <c r="J86" s="55" t="s">
        <v>219</v>
      </c>
      <c r="K86" s="55" t="s">
        <v>219</v>
      </c>
      <c r="L86" s="55" t="s">
        <v>219</v>
      </c>
      <c r="M86" s="55" t="s">
        <v>219</v>
      </c>
      <c r="N86" s="55" t="s">
        <v>219</v>
      </c>
      <c r="O86" s="55" t="s">
        <v>219</v>
      </c>
      <c r="P86" s="55" t="s">
        <v>219</v>
      </c>
      <c r="Q86" s="55" t="s">
        <v>219</v>
      </c>
      <c r="R86" s="55" t="s">
        <v>219</v>
      </c>
      <c r="S86" s="55" t="s">
        <v>219</v>
      </c>
      <c r="T86" s="55" t="s">
        <v>219</v>
      </c>
      <c r="U86" s="55" t="s">
        <v>219</v>
      </c>
      <c r="V86" s="55" t="s">
        <v>219</v>
      </c>
      <c r="W86" s="55" t="s">
        <v>219</v>
      </c>
      <c r="X86" s="55" t="s">
        <v>219</v>
      </c>
      <c r="Y86" s="55" t="s">
        <v>219</v>
      </c>
      <c r="Z86" s="65">
        <v>0.84</v>
      </c>
      <c r="AA86" s="55" t="s">
        <v>219</v>
      </c>
      <c r="AB86" s="55" t="s">
        <v>219</v>
      </c>
      <c r="AC86" s="55" t="s">
        <v>219</v>
      </c>
      <c r="AD86" s="55" t="s">
        <v>219</v>
      </c>
      <c r="AE86" s="55">
        <v>1</v>
      </c>
      <c r="AF86" s="55" t="s">
        <v>219</v>
      </c>
      <c r="AG86" s="55">
        <f>Z86</f>
        <v>0.84</v>
      </c>
      <c r="AH86" s="55" t="s">
        <v>219</v>
      </c>
      <c r="AI86" s="55" t="s">
        <v>219</v>
      </c>
      <c r="AJ86" s="55" t="s">
        <v>219</v>
      </c>
      <c r="AK86" s="55" t="s">
        <v>219</v>
      </c>
      <c r="AL86" s="55">
        <f>AE86</f>
        <v>1</v>
      </c>
    </row>
    <row r="87" spans="1:38" ht="31.5" x14ac:dyDescent="0.25">
      <c r="A87" s="60" t="s">
        <v>353</v>
      </c>
      <c r="B87" s="61" t="s">
        <v>354</v>
      </c>
      <c r="C87" s="56" t="s">
        <v>355</v>
      </c>
      <c r="D87" s="55" t="s">
        <v>219</v>
      </c>
      <c r="E87" s="55" t="s">
        <v>219</v>
      </c>
      <c r="F87" s="55" t="s">
        <v>219</v>
      </c>
      <c r="G87" s="55" t="s">
        <v>219</v>
      </c>
      <c r="H87" s="55" t="s">
        <v>219</v>
      </c>
      <c r="I87" s="55" t="s">
        <v>219</v>
      </c>
      <c r="J87" s="55" t="s">
        <v>219</v>
      </c>
      <c r="K87" s="55" t="s">
        <v>219</v>
      </c>
      <c r="L87" s="55" t="s">
        <v>219</v>
      </c>
      <c r="M87" s="55" t="s">
        <v>219</v>
      </c>
      <c r="N87" s="55" t="s">
        <v>219</v>
      </c>
      <c r="O87" s="55" t="s">
        <v>219</v>
      </c>
      <c r="P87" s="55" t="s">
        <v>219</v>
      </c>
      <c r="Q87" s="55" t="s">
        <v>219</v>
      </c>
      <c r="R87" s="55" t="s">
        <v>219</v>
      </c>
      <c r="S87" s="55" t="s">
        <v>219</v>
      </c>
      <c r="T87" s="55" t="s">
        <v>219</v>
      </c>
      <c r="U87" s="55" t="s">
        <v>219</v>
      </c>
      <c r="V87" s="55" t="s">
        <v>219</v>
      </c>
      <c r="W87" s="55" t="s">
        <v>219</v>
      </c>
      <c r="X87" s="55" t="s">
        <v>219</v>
      </c>
      <c r="Y87" s="55" t="s">
        <v>219</v>
      </c>
      <c r="Z87" s="55" t="s">
        <v>219</v>
      </c>
      <c r="AA87" s="55" t="s">
        <v>219</v>
      </c>
      <c r="AB87" s="55" t="s">
        <v>219</v>
      </c>
      <c r="AC87" s="55" t="s">
        <v>219</v>
      </c>
      <c r="AD87" s="55" t="s">
        <v>219</v>
      </c>
      <c r="AE87" s="55" t="s">
        <v>219</v>
      </c>
      <c r="AF87" s="55" t="s">
        <v>219</v>
      </c>
      <c r="AG87" s="55" t="s">
        <v>219</v>
      </c>
      <c r="AH87" s="55" t="s">
        <v>219</v>
      </c>
      <c r="AI87" s="55" t="s">
        <v>219</v>
      </c>
      <c r="AJ87" s="55" t="s">
        <v>219</v>
      </c>
      <c r="AK87" s="55" t="s">
        <v>219</v>
      </c>
      <c r="AL87" s="55" t="s">
        <v>219</v>
      </c>
    </row>
  </sheetData>
  <mergeCells count="17">
    <mergeCell ref="L13:Q13"/>
    <mergeCell ref="S13:X13"/>
    <mergeCell ref="Z13:AE13"/>
    <mergeCell ref="AG13:AL13"/>
    <mergeCell ref="A6:AL6"/>
    <mergeCell ref="A7:AL7"/>
    <mergeCell ref="A8:AL8"/>
    <mergeCell ref="A11:A14"/>
    <mergeCell ref="B11:B14"/>
    <mergeCell ref="C11:C14"/>
    <mergeCell ref="D11:AL11"/>
    <mergeCell ref="D12:J12"/>
    <mergeCell ref="K12:Q12"/>
    <mergeCell ref="R12:X12"/>
    <mergeCell ref="Y12:AE12"/>
    <mergeCell ref="AF12:AL12"/>
    <mergeCell ref="E13:J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topLeftCell="C1" zoomScale="70" zoomScaleNormal="70" workbookViewId="0">
      <selection activeCell="AA2" sqref="AA2"/>
    </sheetView>
  </sheetViews>
  <sheetFormatPr defaultRowHeight="15.75" x14ac:dyDescent="0.25"/>
  <cols>
    <col min="1" max="1" width="10" style="1" customWidth="1"/>
    <col min="2" max="2" width="42.42578125" style="1" customWidth="1"/>
    <col min="3" max="3" width="17.85546875" style="1" customWidth="1"/>
    <col min="4" max="15" width="11.28515625" style="1" bestFit="1" customWidth="1"/>
    <col min="16" max="21" width="11.28515625" style="1" customWidth="1"/>
    <col min="22" max="27" width="11.28515625" style="1" bestFit="1" customWidth="1"/>
    <col min="28" max="16384" width="9.140625" style="1"/>
  </cols>
  <sheetData>
    <row r="1" spans="1:27" x14ac:dyDescent="0.25">
      <c r="U1" s="86"/>
      <c r="V1" s="86"/>
      <c r="W1" s="86"/>
      <c r="X1" s="86"/>
      <c r="Y1" s="86"/>
      <c r="Z1" s="86"/>
      <c r="AA1" s="16" t="s">
        <v>427</v>
      </c>
    </row>
    <row r="2" spans="1:27" x14ac:dyDescent="0.25">
      <c r="U2" s="86"/>
      <c r="V2" s="86"/>
      <c r="W2" s="86"/>
      <c r="X2" s="86"/>
      <c r="Y2" s="86"/>
      <c r="Z2" s="86"/>
      <c r="AA2" s="16" t="s">
        <v>416</v>
      </c>
    </row>
    <row r="3" spans="1:27" x14ac:dyDescent="0.25">
      <c r="U3" s="86"/>
      <c r="V3" s="86"/>
      <c r="W3" s="86"/>
      <c r="X3" s="86"/>
      <c r="Y3" s="86"/>
      <c r="Z3" s="86"/>
      <c r="AA3" s="16" t="s">
        <v>417</v>
      </c>
    </row>
    <row r="4" spans="1:27" x14ac:dyDescent="0.25">
      <c r="U4" s="86"/>
      <c r="V4" s="86"/>
      <c r="W4" s="86"/>
      <c r="X4" s="86"/>
      <c r="Y4" s="86"/>
      <c r="Z4" s="86"/>
      <c r="AA4" s="16" t="s">
        <v>418</v>
      </c>
    </row>
    <row r="5" spans="1:27" x14ac:dyDescent="0.25">
      <c r="AA5" s="18" t="s">
        <v>420</v>
      </c>
    </row>
    <row r="6" spans="1:27" ht="20.25" x14ac:dyDescent="0.25">
      <c r="A6" s="91" t="s">
        <v>166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</row>
    <row r="7" spans="1:27" ht="20.25" x14ac:dyDescent="0.25">
      <c r="A7" s="91" t="s">
        <v>167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</row>
    <row r="8" spans="1:27" ht="20.25" x14ac:dyDescent="0.25">
      <c r="A8" s="91" t="s">
        <v>45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</row>
    <row r="11" spans="1:27" ht="40.5" customHeight="1" x14ac:dyDescent="0.25">
      <c r="A11" s="88" t="s">
        <v>0</v>
      </c>
      <c r="B11" s="88" t="s">
        <v>47</v>
      </c>
      <c r="C11" s="88" t="s">
        <v>2</v>
      </c>
      <c r="D11" s="88" t="s">
        <v>164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1:27" x14ac:dyDescent="0.25">
      <c r="A12" s="88"/>
      <c r="B12" s="88"/>
      <c r="C12" s="88"/>
      <c r="D12" s="88" t="s">
        <v>33</v>
      </c>
      <c r="E12" s="88"/>
      <c r="F12" s="88"/>
      <c r="G12" s="88"/>
      <c r="H12" s="88"/>
      <c r="I12" s="88"/>
      <c r="J12" s="88" t="s">
        <v>34</v>
      </c>
      <c r="K12" s="88"/>
      <c r="L12" s="88"/>
      <c r="M12" s="88"/>
      <c r="N12" s="88"/>
      <c r="O12" s="88"/>
      <c r="P12" s="88" t="s">
        <v>35</v>
      </c>
      <c r="Q12" s="88"/>
      <c r="R12" s="88"/>
      <c r="S12" s="88"/>
      <c r="T12" s="88"/>
      <c r="U12" s="88"/>
      <c r="V12" s="88" t="s">
        <v>42</v>
      </c>
      <c r="W12" s="88"/>
      <c r="X12" s="88"/>
      <c r="Y12" s="88"/>
      <c r="Z12" s="88"/>
      <c r="AA12" s="88"/>
    </row>
    <row r="13" spans="1:27" x14ac:dyDescent="0.25">
      <c r="A13" s="88"/>
      <c r="B13" s="88"/>
      <c r="C13" s="88"/>
      <c r="D13" s="88" t="s">
        <v>59</v>
      </c>
      <c r="E13" s="88"/>
      <c r="F13" s="88"/>
      <c r="G13" s="88"/>
      <c r="H13" s="88"/>
      <c r="I13" s="88"/>
      <c r="J13" s="88" t="s">
        <v>59</v>
      </c>
      <c r="K13" s="88"/>
      <c r="L13" s="88"/>
      <c r="M13" s="88"/>
      <c r="N13" s="88"/>
      <c r="O13" s="88"/>
      <c r="P13" s="88" t="s">
        <v>59</v>
      </c>
      <c r="Q13" s="88"/>
      <c r="R13" s="88"/>
      <c r="S13" s="88"/>
      <c r="T13" s="88"/>
      <c r="U13" s="88"/>
      <c r="V13" s="88" t="s">
        <v>59</v>
      </c>
      <c r="W13" s="88"/>
      <c r="X13" s="88"/>
      <c r="Y13" s="88"/>
      <c r="Z13" s="88"/>
      <c r="AA13" s="88"/>
    </row>
    <row r="14" spans="1:27" x14ac:dyDescent="0.25">
      <c r="A14" s="88"/>
      <c r="B14" s="88"/>
      <c r="C14" s="88"/>
      <c r="D14" s="10" t="s">
        <v>165</v>
      </c>
      <c r="E14" s="10" t="s">
        <v>87</v>
      </c>
      <c r="F14" s="10" t="s">
        <v>88</v>
      </c>
      <c r="G14" s="10" t="s">
        <v>89</v>
      </c>
      <c r="H14" s="10" t="s">
        <v>90</v>
      </c>
      <c r="I14" s="10" t="s">
        <v>91</v>
      </c>
      <c r="J14" s="10" t="s">
        <v>165</v>
      </c>
      <c r="K14" s="10" t="s">
        <v>87</v>
      </c>
      <c r="L14" s="10" t="s">
        <v>88</v>
      </c>
      <c r="M14" s="10" t="s">
        <v>89</v>
      </c>
      <c r="N14" s="10" t="s">
        <v>90</v>
      </c>
      <c r="O14" s="10" t="s">
        <v>91</v>
      </c>
      <c r="P14" s="10" t="s">
        <v>165</v>
      </c>
      <c r="Q14" s="10" t="s">
        <v>87</v>
      </c>
      <c r="R14" s="10" t="s">
        <v>88</v>
      </c>
      <c r="S14" s="10" t="s">
        <v>89</v>
      </c>
      <c r="T14" s="10" t="s">
        <v>90</v>
      </c>
      <c r="U14" s="10" t="s">
        <v>91</v>
      </c>
      <c r="V14" s="10" t="s">
        <v>165</v>
      </c>
      <c r="W14" s="10" t="s">
        <v>87</v>
      </c>
      <c r="X14" s="10" t="s">
        <v>88</v>
      </c>
      <c r="Y14" s="10" t="s">
        <v>89</v>
      </c>
      <c r="Z14" s="10" t="s">
        <v>90</v>
      </c>
      <c r="AA14" s="10" t="s">
        <v>91</v>
      </c>
    </row>
    <row r="15" spans="1:27" x14ac:dyDescent="0.25">
      <c r="A15" s="2">
        <v>1</v>
      </c>
      <c r="B15" s="2">
        <v>2</v>
      </c>
      <c r="C15" s="2">
        <v>3</v>
      </c>
      <c r="D15" s="7" t="s">
        <v>135</v>
      </c>
      <c r="E15" s="7" t="s">
        <v>136</v>
      </c>
      <c r="F15" s="7" t="s">
        <v>137</v>
      </c>
      <c r="G15" s="7" t="s">
        <v>138</v>
      </c>
      <c r="H15" s="7" t="s">
        <v>139</v>
      </c>
      <c r="I15" s="7" t="s">
        <v>140</v>
      </c>
      <c r="J15" s="7" t="s">
        <v>148</v>
      </c>
      <c r="K15" s="7" t="s">
        <v>142</v>
      </c>
      <c r="L15" s="7" t="s">
        <v>143</v>
      </c>
      <c r="M15" s="7" t="s">
        <v>144</v>
      </c>
      <c r="N15" s="7" t="s">
        <v>145</v>
      </c>
      <c r="O15" s="7" t="s">
        <v>146</v>
      </c>
      <c r="P15" s="7" t="s">
        <v>149</v>
      </c>
      <c r="Q15" s="7" t="s">
        <v>155</v>
      </c>
      <c r="R15" s="7" t="s">
        <v>150</v>
      </c>
      <c r="S15" s="7" t="s">
        <v>151</v>
      </c>
      <c r="T15" s="7" t="s">
        <v>152</v>
      </c>
      <c r="U15" s="7" t="s">
        <v>153</v>
      </c>
      <c r="V15" s="7" t="s">
        <v>156</v>
      </c>
      <c r="W15" s="7" t="s">
        <v>157</v>
      </c>
      <c r="X15" s="7" t="s">
        <v>162</v>
      </c>
      <c r="Y15" s="7" t="s">
        <v>158</v>
      </c>
      <c r="Z15" s="7" t="s">
        <v>159</v>
      </c>
      <c r="AA15" s="7" t="s">
        <v>160</v>
      </c>
    </row>
    <row r="16" spans="1:27" ht="299.25" x14ac:dyDescent="0.25">
      <c r="A16" s="48" t="s">
        <v>211</v>
      </c>
      <c r="B16" s="49" t="s">
        <v>212</v>
      </c>
      <c r="C16" s="50" t="str">
        <f>C24</f>
        <v>I_0003
J_0004
J_0005
J_0006
K_0007
K_0008
K_0009
L_0010
L_0011
L_0012
M_0013
M_0014
M_0015
J_0016
K_0017
J_0018
J_0019
J_0020
J_0021</v>
      </c>
      <c r="D16" s="62" t="s">
        <v>219</v>
      </c>
      <c r="E16" s="62">
        <f>E24</f>
        <v>0.16</v>
      </c>
      <c r="F16" s="62" t="s">
        <v>219</v>
      </c>
      <c r="G16" s="62">
        <f>G24</f>
        <v>2.23</v>
      </c>
      <c r="H16" s="62" t="s">
        <v>219</v>
      </c>
      <c r="I16" s="62">
        <f>I24</f>
        <v>4</v>
      </c>
      <c r="J16" s="62" t="s">
        <v>219</v>
      </c>
      <c r="K16" s="62" t="s">
        <v>219</v>
      </c>
      <c r="L16" s="62" t="s">
        <v>219</v>
      </c>
      <c r="M16" s="62" t="s">
        <v>219</v>
      </c>
      <c r="N16" s="62" t="s">
        <v>219</v>
      </c>
      <c r="O16" s="62">
        <f>O24</f>
        <v>4</v>
      </c>
      <c r="P16" s="62" t="s">
        <v>219</v>
      </c>
      <c r="Q16" s="62" t="s">
        <v>219</v>
      </c>
      <c r="R16" s="62" t="s">
        <v>219</v>
      </c>
      <c r="S16" s="62" t="s">
        <v>219</v>
      </c>
      <c r="T16" s="62" t="s">
        <v>219</v>
      </c>
      <c r="U16" s="62">
        <f>U24</f>
        <v>3</v>
      </c>
      <c r="V16" s="62" t="s">
        <v>219</v>
      </c>
      <c r="W16" s="62" t="s">
        <v>219</v>
      </c>
      <c r="X16" s="62" t="s">
        <v>219</v>
      </c>
      <c r="Y16" s="62" t="s">
        <v>219</v>
      </c>
      <c r="Z16" s="62" t="s">
        <v>219</v>
      </c>
      <c r="AA16" s="62">
        <f>AA24</f>
        <v>3</v>
      </c>
    </row>
    <row r="17" spans="1:27" ht="63" x14ac:dyDescent="0.25">
      <c r="A17" s="52" t="s">
        <v>213</v>
      </c>
      <c r="B17" s="53" t="s">
        <v>214</v>
      </c>
      <c r="C17" s="54" t="str">
        <f>C25</f>
        <v>J_0018
J_0019
J_0020
J_0021</v>
      </c>
      <c r="D17" s="62" t="s">
        <v>219</v>
      </c>
      <c r="E17" s="62">
        <f>E24</f>
        <v>0.16</v>
      </c>
      <c r="F17" s="62" t="s">
        <v>219</v>
      </c>
      <c r="G17" s="62">
        <f>G24</f>
        <v>2.23</v>
      </c>
      <c r="H17" s="62" t="s">
        <v>219</v>
      </c>
      <c r="I17" s="62" t="s">
        <v>219</v>
      </c>
      <c r="J17" s="62" t="s">
        <v>219</v>
      </c>
      <c r="K17" s="62" t="s">
        <v>219</v>
      </c>
      <c r="L17" s="62" t="s">
        <v>219</v>
      </c>
      <c r="M17" s="62" t="s">
        <v>219</v>
      </c>
      <c r="N17" s="62" t="s">
        <v>219</v>
      </c>
      <c r="O17" s="62" t="s">
        <v>219</v>
      </c>
      <c r="P17" s="62" t="s">
        <v>219</v>
      </c>
      <c r="Q17" s="62" t="s">
        <v>219</v>
      </c>
      <c r="R17" s="62" t="s">
        <v>219</v>
      </c>
      <c r="S17" s="62" t="s">
        <v>219</v>
      </c>
      <c r="T17" s="62" t="s">
        <v>219</v>
      </c>
      <c r="U17" s="62" t="s">
        <v>219</v>
      </c>
      <c r="V17" s="62" t="s">
        <v>219</v>
      </c>
      <c r="W17" s="62" t="s">
        <v>219</v>
      </c>
      <c r="X17" s="62" t="s">
        <v>219</v>
      </c>
      <c r="Y17" s="62" t="s">
        <v>219</v>
      </c>
      <c r="Z17" s="62" t="s">
        <v>219</v>
      </c>
      <c r="AA17" s="62" t="s">
        <v>219</v>
      </c>
    </row>
    <row r="18" spans="1:27" ht="189" x14ac:dyDescent="0.25">
      <c r="A18" s="52" t="s">
        <v>215</v>
      </c>
      <c r="B18" s="53" t="s">
        <v>216</v>
      </c>
      <c r="C18" s="54" t="str">
        <f>C49</f>
        <v>J_0004
J_0005
J_0006
K_0007
K_0008
K_0009
L_0010
L_0011
L_0012
M_0013
M_0014
M_0015</v>
      </c>
      <c r="D18" s="62" t="s">
        <v>219</v>
      </c>
      <c r="E18" s="62" t="s">
        <v>219</v>
      </c>
      <c r="F18" s="62" t="s">
        <v>219</v>
      </c>
      <c r="G18" s="62" t="s">
        <v>219</v>
      </c>
      <c r="H18" s="62" t="s">
        <v>219</v>
      </c>
      <c r="I18" s="62">
        <f>I24</f>
        <v>4</v>
      </c>
      <c r="J18" s="62" t="s">
        <v>219</v>
      </c>
      <c r="K18" s="62" t="s">
        <v>219</v>
      </c>
      <c r="L18" s="62" t="s">
        <v>219</v>
      </c>
      <c r="M18" s="62" t="s">
        <v>219</v>
      </c>
      <c r="N18" s="62" t="s">
        <v>219</v>
      </c>
      <c r="O18" s="62" t="s">
        <v>219</v>
      </c>
      <c r="P18" s="62" t="s">
        <v>219</v>
      </c>
      <c r="Q18" s="62" t="s">
        <v>219</v>
      </c>
      <c r="R18" s="62" t="s">
        <v>219</v>
      </c>
      <c r="S18" s="62" t="s">
        <v>219</v>
      </c>
      <c r="T18" s="62" t="s">
        <v>219</v>
      </c>
      <c r="U18" s="62" t="s">
        <v>219</v>
      </c>
      <c r="V18" s="62" t="s">
        <v>219</v>
      </c>
      <c r="W18" s="62" t="s">
        <v>219</v>
      </c>
      <c r="X18" s="62" t="s">
        <v>219</v>
      </c>
      <c r="Y18" s="62" t="s">
        <v>219</v>
      </c>
      <c r="Z18" s="62" t="s">
        <v>219</v>
      </c>
      <c r="AA18" s="62" t="s">
        <v>219</v>
      </c>
    </row>
    <row r="19" spans="1:27" ht="63" x14ac:dyDescent="0.25">
      <c r="A19" s="52" t="s">
        <v>217</v>
      </c>
      <c r="B19" s="53" t="s">
        <v>218</v>
      </c>
      <c r="C19" s="56" t="s">
        <v>219</v>
      </c>
      <c r="D19" s="62" t="s">
        <v>219</v>
      </c>
      <c r="E19" s="62" t="s">
        <v>219</v>
      </c>
      <c r="F19" s="62" t="s">
        <v>219</v>
      </c>
      <c r="G19" s="62" t="s">
        <v>219</v>
      </c>
      <c r="H19" s="62" t="s">
        <v>219</v>
      </c>
      <c r="I19" s="62" t="s">
        <v>219</v>
      </c>
      <c r="J19" s="62" t="s">
        <v>219</v>
      </c>
      <c r="K19" s="62" t="s">
        <v>219</v>
      </c>
      <c r="L19" s="62" t="s">
        <v>219</v>
      </c>
      <c r="M19" s="62" t="s">
        <v>219</v>
      </c>
      <c r="N19" s="62" t="s">
        <v>219</v>
      </c>
      <c r="O19" s="62" t="s">
        <v>219</v>
      </c>
      <c r="P19" s="62" t="s">
        <v>219</v>
      </c>
      <c r="Q19" s="62" t="s">
        <v>219</v>
      </c>
      <c r="R19" s="62" t="s">
        <v>219</v>
      </c>
      <c r="S19" s="62" t="s">
        <v>219</v>
      </c>
      <c r="T19" s="62" t="s">
        <v>219</v>
      </c>
      <c r="U19" s="62" t="s">
        <v>219</v>
      </c>
      <c r="V19" s="62" t="s">
        <v>219</v>
      </c>
      <c r="W19" s="62" t="s">
        <v>219</v>
      </c>
      <c r="X19" s="62" t="s">
        <v>219</v>
      </c>
      <c r="Y19" s="62" t="s">
        <v>219</v>
      </c>
      <c r="Z19" s="62" t="s">
        <v>219</v>
      </c>
      <c r="AA19" s="62" t="s">
        <v>219</v>
      </c>
    </row>
    <row r="20" spans="1:27" ht="31.5" x14ac:dyDescent="0.25">
      <c r="A20" s="52" t="s">
        <v>220</v>
      </c>
      <c r="B20" s="53" t="s">
        <v>221</v>
      </c>
      <c r="C20" s="56" t="s">
        <v>219</v>
      </c>
      <c r="D20" s="62" t="s">
        <v>219</v>
      </c>
      <c r="E20" s="62" t="s">
        <v>219</v>
      </c>
      <c r="F20" s="62" t="s">
        <v>219</v>
      </c>
      <c r="G20" s="62" t="s">
        <v>219</v>
      </c>
      <c r="H20" s="62" t="s">
        <v>219</v>
      </c>
      <c r="I20" s="62" t="s">
        <v>219</v>
      </c>
      <c r="J20" s="62" t="s">
        <v>219</v>
      </c>
      <c r="K20" s="62" t="s">
        <v>219</v>
      </c>
      <c r="L20" s="62" t="s">
        <v>219</v>
      </c>
      <c r="M20" s="62" t="s">
        <v>219</v>
      </c>
      <c r="N20" s="62" t="s">
        <v>219</v>
      </c>
      <c r="O20" s="62" t="s">
        <v>219</v>
      </c>
      <c r="P20" s="62" t="s">
        <v>219</v>
      </c>
      <c r="Q20" s="62" t="s">
        <v>219</v>
      </c>
      <c r="R20" s="62" t="s">
        <v>219</v>
      </c>
      <c r="S20" s="62" t="s">
        <v>219</v>
      </c>
      <c r="T20" s="62" t="s">
        <v>219</v>
      </c>
      <c r="U20" s="62" t="s">
        <v>219</v>
      </c>
      <c r="V20" s="62" t="s">
        <v>219</v>
      </c>
      <c r="W20" s="62" t="s">
        <v>219</v>
      </c>
      <c r="X20" s="62" t="s">
        <v>219</v>
      </c>
      <c r="Y20" s="62" t="s">
        <v>219</v>
      </c>
      <c r="Z20" s="62" t="s">
        <v>219</v>
      </c>
      <c r="AA20" s="62" t="s">
        <v>219</v>
      </c>
    </row>
    <row r="21" spans="1:27" ht="47.25" x14ac:dyDescent="0.25">
      <c r="A21" s="52" t="s">
        <v>222</v>
      </c>
      <c r="B21" s="53" t="s">
        <v>223</v>
      </c>
      <c r="C21" s="56" t="s">
        <v>219</v>
      </c>
      <c r="D21" s="62" t="s">
        <v>219</v>
      </c>
      <c r="E21" s="62" t="s">
        <v>219</v>
      </c>
      <c r="F21" s="62" t="s">
        <v>219</v>
      </c>
      <c r="G21" s="62" t="s">
        <v>219</v>
      </c>
      <c r="H21" s="62" t="s">
        <v>219</v>
      </c>
      <c r="I21" s="62" t="s">
        <v>219</v>
      </c>
      <c r="J21" s="62" t="s">
        <v>219</v>
      </c>
      <c r="K21" s="62" t="s">
        <v>219</v>
      </c>
      <c r="L21" s="62" t="s">
        <v>219</v>
      </c>
      <c r="M21" s="62" t="s">
        <v>219</v>
      </c>
      <c r="N21" s="62" t="s">
        <v>219</v>
      </c>
      <c r="O21" s="62" t="s">
        <v>219</v>
      </c>
      <c r="P21" s="62" t="s">
        <v>219</v>
      </c>
      <c r="Q21" s="62" t="s">
        <v>219</v>
      </c>
      <c r="R21" s="62" t="s">
        <v>219</v>
      </c>
      <c r="S21" s="62" t="s">
        <v>219</v>
      </c>
      <c r="T21" s="62" t="s">
        <v>219</v>
      </c>
      <c r="U21" s="62" t="s">
        <v>219</v>
      </c>
      <c r="V21" s="62" t="s">
        <v>219</v>
      </c>
      <c r="W21" s="62" t="s">
        <v>219</v>
      </c>
      <c r="X21" s="62" t="s">
        <v>219</v>
      </c>
      <c r="Y21" s="62" t="s">
        <v>219</v>
      </c>
      <c r="Z21" s="62" t="s">
        <v>219</v>
      </c>
      <c r="AA21" s="62" t="s">
        <v>219</v>
      </c>
    </row>
    <row r="22" spans="1:27" ht="31.5" x14ac:dyDescent="0.25">
      <c r="A22" s="52" t="s">
        <v>224</v>
      </c>
      <c r="B22" s="53" t="s">
        <v>225</v>
      </c>
      <c r="C22" s="54" t="str">
        <f>C85</f>
        <v>J_0016
K_0017</v>
      </c>
      <c r="D22" s="62" t="s">
        <v>219</v>
      </c>
      <c r="E22" s="62" t="s">
        <v>219</v>
      </c>
      <c r="F22" s="62" t="s">
        <v>219</v>
      </c>
      <c r="G22" s="62" t="s">
        <v>219</v>
      </c>
      <c r="H22" s="62" t="s">
        <v>219</v>
      </c>
      <c r="I22" s="62">
        <f>I85</f>
        <v>1</v>
      </c>
      <c r="J22" s="62" t="s">
        <v>219</v>
      </c>
      <c r="K22" s="62" t="s">
        <v>219</v>
      </c>
      <c r="L22" s="62" t="s">
        <v>219</v>
      </c>
      <c r="M22" s="62" t="s">
        <v>219</v>
      </c>
      <c r="N22" s="62" t="s">
        <v>219</v>
      </c>
      <c r="O22" s="62">
        <f>O85</f>
        <v>1</v>
      </c>
      <c r="P22" s="62" t="s">
        <v>219</v>
      </c>
      <c r="Q22" s="62" t="s">
        <v>219</v>
      </c>
      <c r="R22" s="62" t="s">
        <v>219</v>
      </c>
      <c r="S22" s="62" t="s">
        <v>219</v>
      </c>
      <c r="T22" s="62" t="s">
        <v>219</v>
      </c>
      <c r="U22" s="62" t="s">
        <v>219</v>
      </c>
      <c r="V22" s="62" t="s">
        <v>219</v>
      </c>
      <c r="W22" s="62" t="s">
        <v>219</v>
      </c>
      <c r="X22" s="62" t="s">
        <v>219</v>
      </c>
      <c r="Y22" s="62" t="s">
        <v>219</v>
      </c>
      <c r="Z22" s="62" t="s">
        <v>219</v>
      </c>
      <c r="AA22" s="62" t="s">
        <v>219</v>
      </c>
    </row>
    <row r="23" spans="1:27" x14ac:dyDescent="0.25">
      <c r="A23" s="52"/>
      <c r="B23" s="53"/>
      <c r="C23" s="57"/>
      <c r="D23" s="62" t="s">
        <v>219</v>
      </c>
      <c r="E23" s="62" t="s">
        <v>219</v>
      </c>
      <c r="F23" s="62" t="s">
        <v>219</v>
      </c>
      <c r="G23" s="62" t="s">
        <v>219</v>
      </c>
      <c r="H23" s="62" t="s">
        <v>219</v>
      </c>
      <c r="I23" s="62" t="s">
        <v>219</v>
      </c>
      <c r="J23" s="62" t="s">
        <v>219</v>
      </c>
      <c r="K23" s="62" t="s">
        <v>219</v>
      </c>
      <c r="L23" s="62" t="s">
        <v>219</v>
      </c>
      <c r="M23" s="62" t="s">
        <v>219</v>
      </c>
      <c r="N23" s="62" t="s">
        <v>219</v>
      </c>
      <c r="O23" s="62" t="s">
        <v>219</v>
      </c>
      <c r="P23" s="62" t="s">
        <v>219</v>
      </c>
      <c r="Q23" s="62" t="s">
        <v>219</v>
      </c>
      <c r="R23" s="62" t="s">
        <v>219</v>
      </c>
      <c r="S23" s="62" t="s">
        <v>219</v>
      </c>
      <c r="T23" s="62" t="s">
        <v>219</v>
      </c>
      <c r="U23" s="62" t="s">
        <v>219</v>
      </c>
      <c r="V23" s="62" t="s">
        <v>219</v>
      </c>
      <c r="W23" s="62" t="s">
        <v>219</v>
      </c>
      <c r="X23" s="62" t="s">
        <v>219</v>
      </c>
      <c r="Y23" s="62" t="s">
        <v>219</v>
      </c>
      <c r="Z23" s="62" t="s">
        <v>219</v>
      </c>
      <c r="AA23" s="62" t="s">
        <v>219</v>
      </c>
    </row>
    <row r="24" spans="1:27" ht="299.25" x14ac:dyDescent="0.25">
      <c r="A24" s="52" t="s">
        <v>226</v>
      </c>
      <c r="B24" s="49" t="s">
        <v>227</v>
      </c>
      <c r="C24" s="50" t="s">
        <v>369</v>
      </c>
      <c r="D24" s="62">
        <f>D25</f>
        <v>4</v>
      </c>
      <c r="E24" s="62">
        <f>E26</f>
        <v>0.16</v>
      </c>
      <c r="F24" s="62" t="s">
        <v>219</v>
      </c>
      <c r="G24" s="62">
        <f>G26</f>
        <v>2.23</v>
      </c>
      <c r="H24" s="62" t="s">
        <v>219</v>
      </c>
      <c r="I24" s="62">
        <f>I49+I85</f>
        <v>4</v>
      </c>
      <c r="J24" s="62" t="s">
        <v>219</v>
      </c>
      <c r="K24" s="62" t="s">
        <v>219</v>
      </c>
      <c r="L24" s="62" t="s">
        <v>219</v>
      </c>
      <c r="M24" s="62" t="s">
        <v>219</v>
      </c>
      <c r="N24" s="62" t="s">
        <v>219</v>
      </c>
      <c r="O24" s="62">
        <f>O49+O85</f>
        <v>4</v>
      </c>
      <c r="P24" s="62" t="s">
        <v>219</v>
      </c>
      <c r="Q24" s="62" t="s">
        <v>219</v>
      </c>
      <c r="R24" s="62" t="s">
        <v>219</v>
      </c>
      <c r="S24" s="62" t="s">
        <v>219</v>
      </c>
      <c r="T24" s="62" t="s">
        <v>219</v>
      </c>
      <c r="U24" s="62">
        <f>U49</f>
        <v>3</v>
      </c>
      <c r="V24" s="62" t="s">
        <v>219</v>
      </c>
      <c r="W24" s="62" t="s">
        <v>219</v>
      </c>
      <c r="X24" s="62" t="s">
        <v>219</v>
      </c>
      <c r="Y24" s="62" t="s">
        <v>219</v>
      </c>
      <c r="Z24" s="62" t="s">
        <v>219</v>
      </c>
      <c r="AA24" s="62">
        <f>AA49</f>
        <v>3</v>
      </c>
    </row>
    <row r="25" spans="1:27" ht="63" x14ac:dyDescent="0.25">
      <c r="A25" s="48" t="s">
        <v>229</v>
      </c>
      <c r="B25" s="49" t="s">
        <v>230</v>
      </c>
      <c r="C25" s="50" t="str">
        <f>C26</f>
        <v>J_0018
J_0019
J_0020
J_0021</v>
      </c>
      <c r="D25" s="62">
        <f>D26</f>
        <v>4</v>
      </c>
      <c r="E25" s="62" t="s">
        <v>219</v>
      </c>
      <c r="F25" s="62" t="s">
        <v>219</v>
      </c>
      <c r="G25" s="62" t="s">
        <v>219</v>
      </c>
      <c r="H25" s="62" t="s">
        <v>219</v>
      </c>
      <c r="I25" s="62" t="s">
        <v>219</v>
      </c>
      <c r="J25" s="62" t="s">
        <v>219</v>
      </c>
      <c r="K25" s="62" t="s">
        <v>219</v>
      </c>
      <c r="L25" s="62" t="s">
        <v>219</v>
      </c>
      <c r="M25" s="62" t="s">
        <v>219</v>
      </c>
      <c r="N25" s="62" t="s">
        <v>219</v>
      </c>
      <c r="O25" s="62" t="s">
        <v>219</v>
      </c>
      <c r="P25" s="62" t="s">
        <v>219</v>
      </c>
      <c r="Q25" s="62" t="s">
        <v>219</v>
      </c>
      <c r="R25" s="62" t="s">
        <v>219</v>
      </c>
      <c r="S25" s="62" t="s">
        <v>219</v>
      </c>
      <c r="T25" s="62" t="s">
        <v>219</v>
      </c>
      <c r="U25" s="62" t="s">
        <v>219</v>
      </c>
      <c r="V25" s="62" t="s">
        <v>219</v>
      </c>
      <c r="W25" s="62" t="s">
        <v>219</v>
      </c>
      <c r="X25" s="62" t="s">
        <v>219</v>
      </c>
      <c r="Y25" s="62" t="s">
        <v>219</v>
      </c>
      <c r="Z25" s="62" t="s">
        <v>219</v>
      </c>
      <c r="AA25" s="62" t="s">
        <v>219</v>
      </c>
    </row>
    <row r="26" spans="1:27" ht="63" x14ac:dyDescent="0.25">
      <c r="A26" s="52" t="s">
        <v>231</v>
      </c>
      <c r="B26" s="53" t="s">
        <v>232</v>
      </c>
      <c r="C26" s="54" t="str">
        <f>C27</f>
        <v>J_0018
J_0019
J_0020
J_0021</v>
      </c>
      <c r="D26" s="62">
        <f>D27</f>
        <v>4</v>
      </c>
      <c r="E26" s="62">
        <f>E27</f>
        <v>0.16</v>
      </c>
      <c r="F26" s="62" t="s">
        <v>219</v>
      </c>
      <c r="G26" s="62">
        <f>G27</f>
        <v>2.23</v>
      </c>
      <c r="H26" s="62" t="s">
        <v>219</v>
      </c>
      <c r="I26" s="62" t="s">
        <v>219</v>
      </c>
      <c r="J26" s="62" t="s">
        <v>219</v>
      </c>
      <c r="K26" s="62" t="s">
        <v>219</v>
      </c>
      <c r="L26" s="62" t="s">
        <v>219</v>
      </c>
      <c r="M26" s="62" t="s">
        <v>219</v>
      </c>
      <c r="N26" s="62" t="s">
        <v>219</v>
      </c>
      <c r="O26" s="62" t="s">
        <v>219</v>
      </c>
      <c r="P26" s="62" t="s">
        <v>219</v>
      </c>
      <c r="Q26" s="62" t="s">
        <v>219</v>
      </c>
      <c r="R26" s="62" t="s">
        <v>219</v>
      </c>
      <c r="S26" s="62" t="s">
        <v>219</v>
      </c>
      <c r="T26" s="62" t="s">
        <v>219</v>
      </c>
      <c r="U26" s="62" t="s">
        <v>219</v>
      </c>
      <c r="V26" s="62" t="s">
        <v>219</v>
      </c>
      <c r="W26" s="62" t="s">
        <v>219</v>
      </c>
      <c r="X26" s="62" t="s">
        <v>219</v>
      </c>
      <c r="Y26" s="62" t="s">
        <v>219</v>
      </c>
      <c r="Z26" s="62" t="s">
        <v>219</v>
      </c>
      <c r="AA26" s="62" t="s">
        <v>219</v>
      </c>
    </row>
    <row r="27" spans="1:27" ht="63" x14ac:dyDescent="0.25">
      <c r="A27" s="52" t="s">
        <v>233</v>
      </c>
      <c r="B27" s="53" t="s">
        <v>234</v>
      </c>
      <c r="C27" s="54" t="s">
        <v>235</v>
      </c>
      <c r="D27" s="62">
        <v>4</v>
      </c>
      <c r="E27" s="62">
        <f>E29</f>
        <v>0.16</v>
      </c>
      <c r="F27" s="62" t="s">
        <v>219</v>
      </c>
      <c r="G27" s="62">
        <f>SUM(G28:G31)</f>
        <v>2.23</v>
      </c>
      <c r="H27" s="62" t="s">
        <v>219</v>
      </c>
      <c r="I27" s="62" t="s">
        <v>219</v>
      </c>
      <c r="J27" s="62" t="s">
        <v>219</v>
      </c>
      <c r="K27" s="62" t="s">
        <v>219</v>
      </c>
      <c r="L27" s="62" t="s">
        <v>219</v>
      </c>
      <c r="M27" s="62" t="s">
        <v>219</v>
      </c>
      <c r="N27" s="62" t="s">
        <v>219</v>
      </c>
      <c r="O27" s="62" t="s">
        <v>219</v>
      </c>
      <c r="P27" s="62" t="s">
        <v>219</v>
      </c>
      <c r="Q27" s="62" t="s">
        <v>219</v>
      </c>
      <c r="R27" s="62" t="s">
        <v>219</v>
      </c>
      <c r="S27" s="62" t="s">
        <v>219</v>
      </c>
      <c r="T27" s="62" t="s">
        <v>219</v>
      </c>
      <c r="U27" s="62" t="s">
        <v>219</v>
      </c>
      <c r="V27" s="62" t="s">
        <v>219</v>
      </c>
      <c r="W27" s="62" t="s">
        <v>219</v>
      </c>
      <c r="X27" s="62" t="s">
        <v>219</v>
      </c>
      <c r="Y27" s="62" t="s">
        <v>219</v>
      </c>
      <c r="Z27" s="62" t="s">
        <v>219</v>
      </c>
      <c r="AA27" s="62" t="s">
        <v>219</v>
      </c>
    </row>
    <row r="28" spans="1:27" ht="47.25" x14ac:dyDescent="0.25">
      <c r="A28" s="63" t="s">
        <v>236</v>
      </c>
      <c r="B28" s="53" t="s">
        <v>201</v>
      </c>
      <c r="C28" s="64" t="s">
        <v>202</v>
      </c>
      <c r="D28" s="62">
        <v>4</v>
      </c>
      <c r="E28" s="55" t="s">
        <v>219</v>
      </c>
      <c r="F28" s="55" t="s">
        <v>219</v>
      </c>
      <c r="G28" s="55">
        <v>0.12</v>
      </c>
      <c r="H28" s="62" t="s">
        <v>219</v>
      </c>
      <c r="I28" s="62" t="s">
        <v>219</v>
      </c>
      <c r="J28" s="62" t="s">
        <v>219</v>
      </c>
      <c r="K28" s="62" t="s">
        <v>219</v>
      </c>
      <c r="L28" s="62" t="s">
        <v>219</v>
      </c>
      <c r="M28" s="62" t="s">
        <v>219</v>
      </c>
      <c r="N28" s="62" t="s">
        <v>219</v>
      </c>
      <c r="O28" s="62" t="s">
        <v>219</v>
      </c>
      <c r="P28" s="62" t="s">
        <v>219</v>
      </c>
      <c r="Q28" s="62" t="s">
        <v>219</v>
      </c>
      <c r="R28" s="62" t="s">
        <v>219</v>
      </c>
      <c r="S28" s="62" t="s">
        <v>219</v>
      </c>
      <c r="T28" s="62" t="s">
        <v>219</v>
      </c>
      <c r="U28" s="62" t="s">
        <v>219</v>
      </c>
      <c r="V28" s="62" t="s">
        <v>219</v>
      </c>
      <c r="W28" s="62" t="s">
        <v>219</v>
      </c>
      <c r="X28" s="62" t="s">
        <v>219</v>
      </c>
      <c r="Y28" s="62" t="s">
        <v>219</v>
      </c>
      <c r="Z28" s="62" t="s">
        <v>219</v>
      </c>
      <c r="AA28" s="62" t="s">
        <v>219</v>
      </c>
    </row>
    <row r="29" spans="1:27" ht="47.25" x14ac:dyDescent="0.25">
      <c r="A29" s="63" t="s">
        <v>237</v>
      </c>
      <c r="B29" s="53" t="s">
        <v>203</v>
      </c>
      <c r="C29" s="64" t="s">
        <v>204</v>
      </c>
      <c r="D29" s="62">
        <v>4</v>
      </c>
      <c r="E29" s="55">
        <v>0.16</v>
      </c>
      <c r="F29" s="55" t="s">
        <v>219</v>
      </c>
      <c r="G29" s="55">
        <v>0.86</v>
      </c>
      <c r="H29" s="62" t="s">
        <v>219</v>
      </c>
      <c r="I29" s="62" t="s">
        <v>219</v>
      </c>
      <c r="J29" s="62" t="s">
        <v>219</v>
      </c>
      <c r="K29" s="62" t="s">
        <v>219</v>
      </c>
      <c r="L29" s="62" t="s">
        <v>219</v>
      </c>
      <c r="M29" s="62" t="s">
        <v>219</v>
      </c>
      <c r="N29" s="62" t="s">
        <v>219</v>
      </c>
      <c r="O29" s="62" t="s">
        <v>219</v>
      </c>
      <c r="P29" s="62" t="s">
        <v>219</v>
      </c>
      <c r="Q29" s="62" t="s">
        <v>219</v>
      </c>
      <c r="R29" s="62" t="s">
        <v>219</v>
      </c>
      <c r="S29" s="62" t="s">
        <v>219</v>
      </c>
      <c r="T29" s="62" t="s">
        <v>219</v>
      </c>
      <c r="U29" s="62" t="s">
        <v>219</v>
      </c>
      <c r="V29" s="62" t="s">
        <v>219</v>
      </c>
      <c r="W29" s="62" t="s">
        <v>219</v>
      </c>
      <c r="X29" s="62" t="s">
        <v>219</v>
      </c>
      <c r="Y29" s="62" t="s">
        <v>219</v>
      </c>
      <c r="Z29" s="62" t="s">
        <v>219</v>
      </c>
      <c r="AA29" s="62" t="s">
        <v>219</v>
      </c>
    </row>
    <row r="30" spans="1:27" ht="47.25" x14ac:dyDescent="0.25">
      <c r="A30" s="63" t="s">
        <v>238</v>
      </c>
      <c r="B30" s="53" t="s">
        <v>205</v>
      </c>
      <c r="C30" s="64" t="s">
        <v>206</v>
      </c>
      <c r="D30" s="62">
        <v>4</v>
      </c>
      <c r="E30" s="55" t="s">
        <v>219</v>
      </c>
      <c r="F30" s="55" t="s">
        <v>219</v>
      </c>
      <c r="G30" s="55">
        <v>0.5</v>
      </c>
      <c r="H30" s="62" t="s">
        <v>219</v>
      </c>
      <c r="I30" s="62" t="s">
        <v>219</v>
      </c>
      <c r="J30" s="62" t="s">
        <v>219</v>
      </c>
      <c r="K30" s="62" t="s">
        <v>219</v>
      </c>
      <c r="L30" s="62" t="s">
        <v>219</v>
      </c>
      <c r="M30" s="62" t="s">
        <v>219</v>
      </c>
      <c r="N30" s="62" t="s">
        <v>219</v>
      </c>
      <c r="O30" s="62" t="s">
        <v>219</v>
      </c>
      <c r="P30" s="62" t="s">
        <v>219</v>
      </c>
      <c r="Q30" s="62" t="s">
        <v>219</v>
      </c>
      <c r="R30" s="62" t="s">
        <v>219</v>
      </c>
      <c r="S30" s="62" t="s">
        <v>219</v>
      </c>
      <c r="T30" s="62" t="s">
        <v>219</v>
      </c>
      <c r="U30" s="62" t="s">
        <v>219</v>
      </c>
      <c r="V30" s="62" t="s">
        <v>219</v>
      </c>
      <c r="W30" s="62" t="s">
        <v>219</v>
      </c>
      <c r="X30" s="62" t="s">
        <v>219</v>
      </c>
      <c r="Y30" s="62" t="s">
        <v>219</v>
      </c>
      <c r="Z30" s="62" t="s">
        <v>219</v>
      </c>
      <c r="AA30" s="62" t="s">
        <v>219</v>
      </c>
    </row>
    <row r="31" spans="1:27" ht="47.25" x14ac:dyDescent="0.25">
      <c r="A31" s="63" t="s">
        <v>239</v>
      </c>
      <c r="B31" s="53" t="s">
        <v>205</v>
      </c>
      <c r="C31" s="64" t="s">
        <v>207</v>
      </c>
      <c r="D31" s="62">
        <v>4</v>
      </c>
      <c r="E31" s="55" t="s">
        <v>219</v>
      </c>
      <c r="F31" s="55" t="s">
        <v>219</v>
      </c>
      <c r="G31" s="55">
        <v>0.75</v>
      </c>
      <c r="H31" s="62" t="s">
        <v>219</v>
      </c>
      <c r="I31" s="62" t="s">
        <v>219</v>
      </c>
      <c r="J31" s="62" t="s">
        <v>219</v>
      </c>
      <c r="K31" s="62" t="s">
        <v>219</v>
      </c>
      <c r="L31" s="62" t="s">
        <v>219</v>
      </c>
      <c r="M31" s="62" t="s">
        <v>219</v>
      </c>
      <c r="N31" s="62" t="s">
        <v>219</v>
      </c>
      <c r="O31" s="62" t="s">
        <v>219</v>
      </c>
      <c r="P31" s="62" t="s">
        <v>219</v>
      </c>
      <c r="Q31" s="62" t="s">
        <v>219</v>
      </c>
      <c r="R31" s="62" t="s">
        <v>219</v>
      </c>
      <c r="S31" s="62" t="s">
        <v>219</v>
      </c>
      <c r="T31" s="62" t="s">
        <v>219</v>
      </c>
      <c r="U31" s="62" t="s">
        <v>219</v>
      </c>
      <c r="V31" s="62" t="s">
        <v>219</v>
      </c>
      <c r="W31" s="62" t="s">
        <v>219</v>
      </c>
      <c r="X31" s="62" t="s">
        <v>219</v>
      </c>
      <c r="Y31" s="62" t="s">
        <v>219</v>
      </c>
      <c r="Z31" s="62" t="s">
        <v>219</v>
      </c>
      <c r="AA31" s="62" t="s">
        <v>219</v>
      </c>
    </row>
    <row r="32" spans="1:27" ht="63" x14ac:dyDescent="0.25">
      <c r="A32" s="52" t="s">
        <v>240</v>
      </c>
      <c r="B32" s="53" t="s">
        <v>241</v>
      </c>
      <c r="C32" s="56" t="s">
        <v>219</v>
      </c>
      <c r="D32" s="62" t="s">
        <v>219</v>
      </c>
      <c r="E32" s="62" t="s">
        <v>219</v>
      </c>
      <c r="F32" s="62" t="s">
        <v>219</v>
      </c>
      <c r="G32" s="62" t="s">
        <v>219</v>
      </c>
      <c r="H32" s="62" t="s">
        <v>219</v>
      </c>
      <c r="I32" s="62" t="s">
        <v>219</v>
      </c>
      <c r="J32" s="62" t="s">
        <v>219</v>
      </c>
      <c r="K32" s="62" t="s">
        <v>219</v>
      </c>
      <c r="L32" s="62" t="s">
        <v>219</v>
      </c>
      <c r="M32" s="62" t="s">
        <v>219</v>
      </c>
      <c r="N32" s="62" t="s">
        <v>219</v>
      </c>
      <c r="O32" s="62" t="s">
        <v>219</v>
      </c>
      <c r="P32" s="62" t="s">
        <v>219</v>
      </c>
      <c r="Q32" s="62" t="s">
        <v>219</v>
      </c>
      <c r="R32" s="62" t="s">
        <v>219</v>
      </c>
      <c r="S32" s="62" t="s">
        <v>219</v>
      </c>
      <c r="T32" s="62" t="s">
        <v>219</v>
      </c>
      <c r="U32" s="62" t="s">
        <v>219</v>
      </c>
      <c r="V32" s="62" t="s">
        <v>219</v>
      </c>
      <c r="W32" s="62" t="s">
        <v>219</v>
      </c>
      <c r="X32" s="62" t="s">
        <v>219</v>
      </c>
      <c r="Y32" s="62" t="s">
        <v>219</v>
      </c>
      <c r="Z32" s="62" t="s">
        <v>219</v>
      </c>
      <c r="AA32" s="62" t="s">
        <v>219</v>
      </c>
    </row>
    <row r="33" spans="1:27" ht="63" x14ac:dyDescent="0.25">
      <c r="A33" s="52" t="s">
        <v>242</v>
      </c>
      <c r="B33" s="53" t="s">
        <v>243</v>
      </c>
      <c r="C33" s="56" t="s">
        <v>219</v>
      </c>
      <c r="D33" s="62" t="s">
        <v>219</v>
      </c>
      <c r="E33" s="62" t="s">
        <v>219</v>
      </c>
      <c r="F33" s="62" t="s">
        <v>219</v>
      </c>
      <c r="G33" s="62" t="s">
        <v>219</v>
      </c>
      <c r="H33" s="62" t="s">
        <v>219</v>
      </c>
      <c r="I33" s="62" t="s">
        <v>219</v>
      </c>
      <c r="J33" s="62" t="s">
        <v>219</v>
      </c>
      <c r="K33" s="62" t="s">
        <v>219</v>
      </c>
      <c r="L33" s="62" t="s">
        <v>219</v>
      </c>
      <c r="M33" s="62" t="s">
        <v>219</v>
      </c>
      <c r="N33" s="62" t="s">
        <v>219</v>
      </c>
      <c r="O33" s="62" t="s">
        <v>219</v>
      </c>
      <c r="P33" s="62" t="s">
        <v>219</v>
      </c>
      <c r="Q33" s="62" t="s">
        <v>219</v>
      </c>
      <c r="R33" s="62" t="s">
        <v>219</v>
      </c>
      <c r="S33" s="62" t="s">
        <v>219</v>
      </c>
      <c r="T33" s="62" t="s">
        <v>219</v>
      </c>
      <c r="U33" s="62" t="s">
        <v>219</v>
      </c>
      <c r="V33" s="62" t="s">
        <v>219</v>
      </c>
      <c r="W33" s="62" t="s">
        <v>219</v>
      </c>
      <c r="X33" s="62" t="s">
        <v>219</v>
      </c>
      <c r="Y33" s="62" t="s">
        <v>219</v>
      </c>
      <c r="Z33" s="62" t="s">
        <v>219</v>
      </c>
      <c r="AA33" s="62" t="s">
        <v>219</v>
      </c>
    </row>
    <row r="34" spans="1:27" ht="47.25" x14ac:dyDescent="0.25">
      <c r="A34" s="48" t="s">
        <v>244</v>
      </c>
      <c r="B34" s="49" t="s">
        <v>245</v>
      </c>
      <c r="C34" s="50" t="str">
        <f>C36</f>
        <v>нд</v>
      </c>
      <c r="D34" s="62" t="s">
        <v>219</v>
      </c>
      <c r="E34" s="62" t="s">
        <v>219</v>
      </c>
      <c r="F34" s="62" t="s">
        <v>219</v>
      </c>
      <c r="G34" s="62" t="s">
        <v>219</v>
      </c>
      <c r="H34" s="62" t="s">
        <v>219</v>
      </c>
      <c r="I34" s="62" t="s">
        <v>219</v>
      </c>
      <c r="J34" s="62" t="s">
        <v>219</v>
      </c>
      <c r="K34" s="62" t="s">
        <v>219</v>
      </c>
      <c r="L34" s="62" t="s">
        <v>219</v>
      </c>
      <c r="M34" s="62" t="s">
        <v>219</v>
      </c>
      <c r="N34" s="62" t="s">
        <v>219</v>
      </c>
      <c r="O34" s="62" t="s">
        <v>219</v>
      </c>
      <c r="P34" s="62" t="s">
        <v>219</v>
      </c>
      <c r="Q34" s="62" t="s">
        <v>219</v>
      </c>
      <c r="R34" s="62" t="s">
        <v>219</v>
      </c>
      <c r="S34" s="62" t="s">
        <v>219</v>
      </c>
      <c r="T34" s="62" t="s">
        <v>219</v>
      </c>
      <c r="U34" s="62" t="s">
        <v>219</v>
      </c>
      <c r="V34" s="62" t="s">
        <v>219</v>
      </c>
      <c r="W34" s="62" t="s">
        <v>219</v>
      </c>
      <c r="X34" s="62" t="s">
        <v>219</v>
      </c>
      <c r="Y34" s="62" t="s">
        <v>219</v>
      </c>
      <c r="Z34" s="62" t="s">
        <v>219</v>
      </c>
      <c r="AA34" s="62" t="s">
        <v>219</v>
      </c>
    </row>
    <row r="35" spans="1:27" ht="78.75" x14ac:dyDescent="0.25">
      <c r="A35" s="52" t="s">
        <v>185</v>
      </c>
      <c r="B35" s="53" t="s">
        <v>246</v>
      </c>
      <c r="C35" s="56" t="s">
        <v>219</v>
      </c>
      <c r="D35" s="62" t="s">
        <v>219</v>
      </c>
      <c r="E35" s="62" t="s">
        <v>219</v>
      </c>
      <c r="F35" s="62" t="s">
        <v>219</v>
      </c>
      <c r="G35" s="62" t="s">
        <v>219</v>
      </c>
      <c r="H35" s="62" t="s">
        <v>219</v>
      </c>
      <c r="I35" s="62" t="s">
        <v>219</v>
      </c>
      <c r="J35" s="62" t="s">
        <v>219</v>
      </c>
      <c r="K35" s="62" t="s">
        <v>219</v>
      </c>
      <c r="L35" s="62" t="s">
        <v>219</v>
      </c>
      <c r="M35" s="62" t="s">
        <v>219</v>
      </c>
      <c r="N35" s="62" t="s">
        <v>219</v>
      </c>
      <c r="O35" s="62" t="s">
        <v>219</v>
      </c>
      <c r="P35" s="62" t="s">
        <v>219</v>
      </c>
      <c r="Q35" s="62" t="s">
        <v>219</v>
      </c>
      <c r="R35" s="62" t="s">
        <v>219</v>
      </c>
      <c r="S35" s="62" t="s">
        <v>219</v>
      </c>
      <c r="T35" s="62" t="s">
        <v>219</v>
      </c>
      <c r="U35" s="62" t="s">
        <v>219</v>
      </c>
      <c r="V35" s="62" t="s">
        <v>219</v>
      </c>
      <c r="W35" s="62" t="s">
        <v>219</v>
      </c>
      <c r="X35" s="62" t="s">
        <v>219</v>
      </c>
      <c r="Y35" s="62" t="s">
        <v>219</v>
      </c>
      <c r="Z35" s="62" t="s">
        <v>219</v>
      </c>
      <c r="AA35" s="62" t="s">
        <v>219</v>
      </c>
    </row>
    <row r="36" spans="1:27" ht="47.25" x14ac:dyDescent="0.25">
      <c r="A36" s="48" t="s">
        <v>186</v>
      </c>
      <c r="B36" s="49" t="s">
        <v>247</v>
      </c>
      <c r="C36" s="51" t="s">
        <v>219</v>
      </c>
      <c r="D36" s="62" t="s">
        <v>219</v>
      </c>
      <c r="E36" s="62" t="s">
        <v>219</v>
      </c>
      <c r="F36" s="62" t="s">
        <v>219</v>
      </c>
      <c r="G36" s="62" t="s">
        <v>219</v>
      </c>
      <c r="H36" s="62" t="s">
        <v>219</v>
      </c>
      <c r="I36" s="62" t="s">
        <v>219</v>
      </c>
      <c r="J36" s="62" t="s">
        <v>219</v>
      </c>
      <c r="K36" s="62" t="s">
        <v>219</v>
      </c>
      <c r="L36" s="62" t="s">
        <v>219</v>
      </c>
      <c r="M36" s="62" t="s">
        <v>219</v>
      </c>
      <c r="N36" s="62" t="s">
        <v>219</v>
      </c>
      <c r="O36" s="62" t="s">
        <v>219</v>
      </c>
      <c r="P36" s="62" t="s">
        <v>219</v>
      </c>
      <c r="Q36" s="62" t="s">
        <v>219</v>
      </c>
      <c r="R36" s="62" t="s">
        <v>219</v>
      </c>
      <c r="S36" s="62" t="s">
        <v>219</v>
      </c>
      <c r="T36" s="62" t="s">
        <v>219</v>
      </c>
      <c r="U36" s="62" t="s">
        <v>219</v>
      </c>
      <c r="V36" s="62" t="s">
        <v>219</v>
      </c>
      <c r="W36" s="62" t="s">
        <v>219</v>
      </c>
      <c r="X36" s="62" t="s">
        <v>219</v>
      </c>
      <c r="Y36" s="62" t="s">
        <v>219</v>
      </c>
      <c r="Z36" s="62" t="s">
        <v>219</v>
      </c>
      <c r="AA36" s="62" t="s">
        <v>219</v>
      </c>
    </row>
    <row r="37" spans="1:27" ht="47.25" x14ac:dyDescent="0.25">
      <c r="A37" s="52" t="s">
        <v>248</v>
      </c>
      <c r="B37" s="53" t="s">
        <v>249</v>
      </c>
      <c r="C37" s="56" t="s">
        <v>219</v>
      </c>
      <c r="D37" s="62" t="s">
        <v>219</v>
      </c>
      <c r="E37" s="62" t="s">
        <v>219</v>
      </c>
      <c r="F37" s="62" t="s">
        <v>219</v>
      </c>
      <c r="G37" s="62" t="s">
        <v>219</v>
      </c>
      <c r="H37" s="62" t="s">
        <v>219</v>
      </c>
      <c r="I37" s="62" t="s">
        <v>219</v>
      </c>
      <c r="J37" s="62" t="s">
        <v>219</v>
      </c>
      <c r="K37" s="62" t="s">
        <v>219</v>
      </c>
      <c r="L37" s="62" t="s">
        <v>219</v>
      </c>
      <c r="M37" s="62" t="s">
        <v>219</v>
      </c>
      <c r="N37" s="62" t="s">
        <v>219</v>
      </c>
      <c r="O37" s="62" t="s">
        <v>219</v>
      </c>
      <c r="P37" s="62" t="s">
        <v>219</v>
      </c>
      <c r="Q37" s="62" t="s">
        <v>219</v>
      </c>
      <c r="R37" s="62" t="s">
        <v>219</v>
      </c>
      <c r="S37" s="62" t="s">
        <v>219</v>
      </c>
      <c r="T37" s="62" t="s">
        <v>219</v>
      </c>
      <c r="U37" s="62" t="s">
        <v>219</v>
      </c>
      <c r="V37" s="62" t="s">
        <v>219</v>
      </c>
      <c r="W37" s="62" t="s">
        <v>219</v>
      </c>
      <c r="X37" s="62" t="s">
        <v>219</v>
      </c>
      <c r="Y37" s="62" t="s">
        <v>219</v>
      </c>
      <c r="Z37" s="62" t="s">
        <v>219</v>
      </c>
      <c r="AA37" s="62" t="s">
        <v>219</v>
      </c>
    </row>
    <row r="38" spans="1:27" ht="47.25" x14ac:dyDescent="0.25">
      <c r="A38" s="52" t="s">
        <v>250</v>
      </c>
      <c r="B38" s="53" t="s">
        <v>251</v>
      </c>
      <c r="C38" s="56" t="s">
        <v>219</v>
      </c>
      <c r="D38" s="62" t="s">
        <v>219</v>
      </c>
      <c r="E38" s="62" t="s">
        <v>219</v>
      </c>
      <c r="F38" s="62" t="s">
        <v>219</v>
      </c>
      <c r="G38" s="62" t="s">
        <v>219</v>
      </c>
      <c r="H38" s="62" t="s">
        <v>219</v>
      </c>
      <c r="I38" s="62" t="s">
        <v>219</v>
      </c>
      <c r="J38" s="62" t="s">
        <v>219</v>
      </c>
      <c r="K38" s="62" t="s">
        <v>219</v>
      </c>
      <c r="L38" s="62" t="s">
        <v>219</v>
      </c>
      <c r="M38" s="62" t="s">
        <v>219</v>
      </c>
      <c r="N38" s="62" t="s">
        <v>219</v>
      </c>
      <c r="O38" s="62" t="s">
        <v>219</v>
      </c>
      <c r="P38" s="62" t="s">
        <v>219</v>
      </c>
      <c r="Q38" s="62" t="s">
        <v>219</v>
      </c>
      <c r="R38" s="62" t="s">
        <v>219</v>
      </c>
      <c r="S38" s="62" t="s">
        <v>219</v>
      </c>
      <c r="T38" s="62" t="s">
        <v>219</v>
      </c>
      <c r="U38" s="62" t="s">
        <v>219</v>
      </c>
      <c r="V38" s="62" t="s">
        <v>219</v>
      </c>
      <c r="W38" s="62" t="s">
        <v>219</v>
      </c>
      <c r="X38" s="62" t="s">
        <v>219</v>
      </c>
      <c r="Y38" s="62" t="s">
        <v>219</v>
      </c>
      <c r="Z38" s="62" t="s">
        <v>219</v>
      </c>
      <c r="AA38" s="62" t="s">
        <v>219</v>
      </c>
    </row>
    <row r="39" spans="1:27" ht="126" x14ac:dyDescent="0.25">
      <c r="A39" s="52" t="s">
        <v>250</v>
      </c>
      <c r="B39" s="53" t="s">
        <v>252</v>
      </c>
      <c r="C39" s="56" t="s">
        <v>219</v>
      </c>
      <c r="D39" s="62" t="s">
        <v>219</v>
      </c>
      <c r="E39" s="62" t="s">
        <v>219</v>
      </c>
      <c r="F39" s="62" t="s">
        <v>219</v>
      </c>
      <c r="G39" s="62" t="s">
        <v>219</v>
      </c>
      <c r="H39" s="62" t="s">
        <v>219</v>
      </c>
      <c r="I39" s="62" t="s">
        <v>219</v>
      </c>
      <c r="J39" s="62" t="s">
        <v>219</v>
      </c>
      <c r="K39" s="62" t="s">
        <v>219</v>
      </c>
      <c r="L39" s="62" t="s">
        <v>219</v>
      </c>
      <c r="M39" s="62" t="s">
        <v>219</v>
      </c>
      <c r="N39" s="62" t="s">
        <v>219</v>
      </c>
      <c r="O39" s="62" t="s">
        <v>219</v>
      </c>
      <c r="P39" s="62" t="s">
        <v>219</v>
      </c>
      <c r="Q39" s="62" t="s">
        <v>219</v>
      </c>
      <c r="R39" s="62" t="s">
        <v>219</v>
      </c>
      <c r="S39" s="62" t="s">
        <v>219</v>
      </c>
      <c r="T39" s="62" t="s">
        <v>219</v>
      </c>
      <c r="U39" s="62" t="s">
        <v>219</v>
      </c>
      <c r="V39" s="62" t="s">
        <v>219</v>
      </c>
      <c r="W39" s="62" t="s">
        <v>219</v>
      </c>
      <c r="X39" s="62" t="s">
        <v>219</v>
      </c>
      <c r="Y39" s="62" t="s">
        <v>219</v>
      </c>
      <c r="Z39" s="62" t="s">
        <v>219</v>
      </c>
      <c r="AA39" s="62" t="s">
        <v>219</v>
      </c>
    </row>
    <row r="40" spans="1:27" ht="110.25" x14ac:dyDescent="0.25">
      <c r="A40" s="52" t="s">
        <v>250</v>
      </c>
      <c r="B40" s="53" t="s">
        <v>253</v>
      </c>
      <c r="C40" s="56" t="s">
        <v>219</v>
      </c>
      <c r="D40" s="62" t="s">
        <v>219</v>
      </c>
      <c r="E40" s="62" t="s">
        <v>219</v>
      </c>
      <c r="F40" s="62" t="s">
        <v>219</v>
      </c>
      <c r="G40" s="62" t="s">
        <v>219</v>
      </c>
      <c r="H40" s="62" t="s">
        <v>219</v>
      </c>
      <c r="I40" s="62" t="s">
        <v>219</v>
      </c>
      <c r="J40" s="62" t="s">
        <v>219</v>
      </c>
      <c r="K40" s="62" t="s">
        <v>219</v>
      </c>
      <c r="L40" s="62" t="s">
        <v>219</v>
      </c>
      <c r="M40" s="62" t="s">
        <v>219</v>
      </c>
      <c r="N40" s="62" t="s">
        <v>219</v>
      </c>
      <c r="O40" s="62" t="s">
        <v>219</v>
      </c>
      <c r="P40" s="62" t="s">
        <v>219</v>
      </c>
      <c r="Q40" s="62" t="s">
        <v>219</v>
      </c>
      <c r="R40" s="62" t="s">
        <v>219</v>
      </c>
      <c r="S40" s="62" t="s">
        <v>219</v>
      </c>
      <c r="T40" s="62" t="s">
        <v>219</v>
      </c>
      <c r="U40" s="62" t="s">
        <v>219</v>
      </c>
      <c r="V40" s="62" t="s">
        <v>219</v>
      </c>
      <c r="W40" s="62" t="s">
        <v>219</v>
      </c>
      <c r="X40" s="62" t="s">
        <v>219</v>
      </c>
      <c r="Y40" s="62" t="s">
        <v>219</v>
      </c>
      <c r="Z40" s="62" t="s">
        <v>219</v>
      </c>
      <c r="AA40" s="62" t="s">
        <v>219</v>
      </c>
    </row>
    <row r="41" spans="1:27" ht="110.25" x14ac:dyDescent="0.25">
      <c r="A41" s="52" t="s">
        <v>250</v>
      </c>
      <c r="B41" s="53" t="s">
        <v>254</v>
      </c>
      <c r="C41" s="56" t="s">
        <v>219</v>
      </c>
      <c r="D41" s="62" t="s">
        <v>219</v>
      </c>
      <c r="E41" s="62" t="s">
        <v>219</v>
      </c>
      <c r="F41" s="62" t="s">
        <v>219</v>
      </c>
      <c r="G41" s="62" t="s">
        <v>219</v>
      </c>
      <c r="H41" s="62" t="s">
        <v>219</v>
      </c>
      <c r="I41" s="62" t="s">
        <v>219</v>
      </c>
      <c r="J41" s="62" t="s">
        <v>219</v>
      </c>
      <c r="K41" s="62" t="s">
        <v>219</v>
      </c>
      <c r="L41" s="62" t="s">
        <v>219</v>
      </c>
      <c r="M41" s="62" t="s">
        <v>219</v>
      </c>
      <c r="N41" s="62" t="s">
        <v>219</v>
      </c>
      <c r="O41" s="62" t="s">
        <v>219</v>
      </c>
      <c r="P41" s="62" t="s">
        <v>219</v>
      </c>
      <c r="Q41" s="62" t="s">
        <v>219</v>
      </c>
      <c r="R41" s="62" t="s">
        <v>219</v>
      </c>
      <c r="S41" s="62" t="s">
        <v>219</v>
      </c>
      <c r="T41" s="62" t="s">
        <v>219</v>
      </c>
      <c r="U41" s="62" t="s">
        <v>219</v>
      </c>
      <c r="V41" s="62" t="s">
        <v>219</v>
      </c>
      <c r="W41" s="62" t="s">
        <v>219</v>
      </c>
      <c r="X41" s="62" t="s">
        <v>219</v>
      </c>
      <c r="Y41" s="62" t="s">
        <v>219</v>
      </c>
      <c r="Z41" s="62" t="s">
        <v>219</v>
      </c>
      <c r="AA41" s="62" t="s">
        <v>219</v>
      </c>
    </row>
    <row r="42" spans="1:27" ht="47.25" x14ac:dyDescent="0.25">
      <c r="A42" s="52" t="s">
        <v>255</v>
      </c>
      <c r="B42" s="53" t="s">
        <v>251</v>
      </c>
      <c r="C42" s="56" t="s">
        <v>219</v>
      </c>
      <c r="D42" s="62" t="s">
        <v>219</v>
      </c>
      <c r="E42" s="62" t="s">
        <v>219</v>
      </c>
      <c r="F42" s="62" t="s">
        <v>219</v>
      </c>
      <c r="G42" s="62" t="s">
        <v>219</v>
      </c>
      <c r="H42" s="62" t="s">
        <v>219</v>
      </c>
      <c r="I42" s="62" t="s">
        <v>219</v>
      </c>
      <c r="J42" s="62" t="s">
        <v>219</v>
      </c>
      <c r="K42" s="62" t="s">
        <v>219</v>
      </c>
      <c r="L42" s="62" t="s">
        <v>219</v>
      </c>
      <c r="M42" s="62" t="s">
        <v>219</v>
      </c>
      <c r="N42" s="62" t="s">
        <v>219</v>
      </c>
      <c r="O42" s="62" t="s">
        <v>219</v>
      </c>
      <c r="P42" s="62" t="s">
        <v>219</v>
      </c>
      <c r="Q42" s="62" t="s">
        <v>219</v>
      </c>
      <c r="R42" s="62" t="s">
        <v>219</v>
      </c>
      <c r="S42" s="62" t="s">
        <v>219</v>
      </c>
      <c r="T42" s="62" t="s">
        <v>219</v>
      </c>
      <c r="U42" s="62" t="s">
        <v>219</v>
      </c>
      <c r="V42" s="62" t="s">
        <v>219</v>
      </c>
      <c r="W42" s="62" t="s">
        <v>219</v>
      </c>
      <c r="X42" s="62" t="s">
        <v>219</v>
      </c>
      <c r="Y42" s="62" t="s">
        <v>219</v>
      </c>
      <c r="Z42" s="62" t="s">
        <v>219</v>
      </c>
      <c r="AA42" s="62" t="s">
        <v>219</v>
      </c>
    </row>
    <row r="43" spans="1:27" ht="126" x14ac:dyDescent="0.25">
      <c r="A43" s="52" t="s">
        <v>255</v>
      </c>
      <c r="B43" s="53" t="s">
        <v>252</v>
      </c>
      <c r="C43" s="56" t="s">
        <v>219</v>
      </c>
      <c r="D43" s="62" t="s">
        <v>219</v>
      </c>
      <c r="E43" s="62" t="s">
        <v>219</v>
      </c>
      <c r="F43" s="62" t="s">
        <v>219</v>
      </c>
      <c r="G43" s="62" t="s">
        <v>219</v>
      </c>
      <c r="H43" s="62" t="s">
        <v>219</v>
      </c>
      <c r="I43" s="62" t="s">
        <v>219</v>
      </c>
      <c r="J43" s="62" t="s">
        <v>219</v>
      </c>
      <c r="K43" s="62" t="s">
        <v>219</v>
      </c>
      <c r="L43" s="62" t="s">
        <v>219</v>
      </c>
      <c r="M43" s="62" t="s">
        <v>219</v>
      </c>
      <c r="N43" s="62" t="s">
        <v>219</v>
      </c>
      <c r="O43" s="62" t="s">
        <v>219</v>
      </c>
      <c r="P43" s="62" t="s">
        <v>219</v>
      </c>
      <c r="Q43" s="62" t="s">
        <v>219</v>
      </c>
      <c r="R43" s="62" t="s">
        <v>219</v>
      </c>
      <c r="S43" s="62" t="s">
        <v>219</v>
      </c>
      <c r="T43" s="62" t="s">
        <v>219</v>
      </c>
      <c r="U43" s="62" t="s">
        <v>219</v>
      </c>
      <c r="V43" s="62" t="s">
        <v>219</v>
      </c>
      <c r="W43" s="62" t="s">
        <v>219</v>
      </c>
      <c r="X43" s="62" t="s">
        <v>219</v>
      </c>
      <c r="Y43" s="62" t="s">
        <v>219</v>
      </c>
      <c r="Z43" s="62" t="s">
        <v>219</v>
      </c>
      <c r="AA43" s="62" t="s">
        <v>219</v>
      </c>
    </row>
    <row r="44" spans="1:27" ht="110.25" x14ac:dyDescent="0.25">
      <c r="A44" s="52" t="s">
        <v>255</v>
      </c>
      <c r="B44" s="53" t="s">
        <v>253</v>
      </c>
      <c r="C44" s="56" t="s">
        <v>219</v>
      </c>
      <c r="D44" s="62" t="s">
        <v>219</v>
      </c>
      <c r="E44" s="62" t="s">
        <v>219</v>
      </c>
      <c r="F44" s="62" t="s">
        <v>219</v>
      </c>
      <c r="G44" s="62" t="s">
        <v>219</v>
      </c>
      <c r="H44" s="62" t="s">
        <v>219</v>
      </c>
      <c r="I44" s="62" t="s">
        <v>219</v>
      </c>
      <c r="J44" s="62" t="s">
        <v>219</v>
      </c>
      <c r="K44" s="62" t="s">
        <v>219</v>
      </c>
      <c r="L44" s="62" t="s">
        <v>219</v>
      </c>
      <c r="M44" s="62" t="s">
        <v>219</v>
      </c>
      <c r="N44" s="62" t="s">
        <v>219</v>
      </c>
      <c r="O44" s="62" t="s">
        <v>219</v>
      </c>
      <c r="P44" s="62" t="s">
        <v>219</v>
      </c>
      <c r="Q44" s="62" t="s">
        <v>219</v>
      </c>
      <c r="R44" s="62" t="s">
        <v>219</v>
      </c>
      <c r="S44" s="62" t="s">
        <v>219</v>
      </c>
      <c r="T44" s="62" t="s">
        <v>219</v>
      </c>
      <c r="U44" s="62" t="s">
        <v>219</v>
      </c>
      <c r="V44" s="62" t="s">
        <v>219</v>
      </c>
      <c r="W44" s="62" t="s">
        <v>219</v>
      </c>
      <c r="X44" s="62" t="s">
        <v>219</v>
      </c>
      <c r="Y44" s="62" t="s">
        <v>219</v>
      </c>
      <c r="Z44" s="62" t="s">
        <v>219</v>
      </c>
      <c r="AA44" s="62" t="s">
        <v>219</v>
      </c>
    </row>
    <row r="45" spans="1:27" ht="110.25" x14ac:dyDescent="0.25">
      <c r="A45" s="52" t="s">
        <v>255</v>
      </c>
      <c r="B45" s="53" t="s">
        <v>256</v>
      </c>
      <c r="C45" s="56" t="s">
        <v>219</v>
      </c>
      <c r="D45" s="62" t="s">
        <v>219</v>
      </c>
      <c r="E45" s="62" t="s">
        <v>219</v>
      </c>
      <c r="F45" s="62" t="s">
        <v>219</v>
      </c>
      <c r="G45" s="62" t="s">
        <v>219</v>
      </c>
      <c r="H45" s="62" t="s">
        <v>219</v>
      </c>
      <c r="I45" s="62" t="s">
        <v>219</v>
      </c>
      <c r="J45" s="62" t="s">
        <v>219</v>
      </c>
      <c r="K45" s="62" t="s">
        <v>219</v>
      </c>
      <c r="L45" s="62" t="s">
        <v>219</v>
      </c>
      <c r="M45" s="62" t="s">
        <v>219</v>
      </c>
      <c r="N45" s="62" t="s">
        <v>219</v>
      </c>
      <c r="O45" s="62" t="s">
        <v>219</v>
      </c>
      <c r="P45" s="62" t="s">
        <v>219</v>
      </c>
      <c r="Q45" s="62" t="s">
        <v>219</v>
      </c>
      <c r="R45" s="62" t="s">
        <v>219</v>
      </c>
      <c r="S45" s="62" t="s">
        <v>219</v>
      </c>
      <c r="T45" s="62" t="s">
        <v>219</v>
      </c>
      <c r="U45" s="62" t="s">
        <v>219</v>
      </c>
      <c r="V45" s="62" t="s">
        <v>219</v>
      </c>
      <c r="W45" s="62" t="s">
        <v>219</v>
      </c>
      <c r="X45" s="62" t="s">
        <v>219</v>
      </c>
      <c r="Y45" s="62" t="s">
        <v>219</v>
      </c>
      <c r="Z45" s="62" t="s">
        <v>219</v>
      </c>
      <c r="AA45" s="62" t="s">
        <v>219</v>
      </c>
    </row>
    <row r="46" spans="1:27" ht="94.5" x14ac:dyDescent="0.25">
      <c r="A46" s="48" t="s">
        <v>257</v>
      </c>
      <c r="B46" s="49" t="s">
        <v>258</v>
      </c>
      <c r="C46" s="51" t="s">
        <v>219</v>
      </c>
      <c r="D46" s="62" t="s">
        <v>219</v>
      </c>
      <c r="E46" s="62" t="s">
        <v>219</v>
      </c>
      <c r="F46" s="62" t="s">
        <v>219</v>
      </c>
      <c r="G46" s="62" t="s">
        <v>219</v>
      </c>
      <c r="H46" s="62" t="s">
        <v>219</v>
      </c>
      <c r="I46" s="62" t="s">
        <v>219</v>
      </c>
      <c r="J46" s="62" t="s">
        <v>219</v>
      </c>
      <c r="K46" s="62" t="s">
        <v>219</v>
      </c>
      <c r="L46" s="62" t="s">
        <v>219</v>
      </c>
      <c r="M46" s="62" t="s">
        <v>219</v>
      </c>
      <c r="N46" s="62" t="s">
        <v>219</v>
      </c>
      <c r="O46" s="62" t="s">
        <v>219</v>
      </c>
      <c r="P46" s="62" t="s">
        <v>219</v>
      </c>
      <c r="Q46" s="62" t="s">
        <v>219</v>
      </c>
      <c r="R46" s="62" t="s">
        <v>219</v>
      </c>
      <c r="S46" s="62" t="s">
        <v>219</v>
      </c>
      <c r="T46" s="62" t="s">
        <v>219</v>
      </c>
      <c r="U46" s="62" t="s">
        <v>219</v>
      </c>
      <c r="V46" s="62" t="s">
        <v>219</v>
      </c>
      <c r="W46" s="62" t="s">
        <v>219</v>
      </c>
      <c r="X46" s="62" t="s">
        <v>219</v>
      </c>
      <c r="Y46" s="62" t="s">
        <v>219</v>
      </c>
      <c r="Z46" s="62" t="s">
        <v>219</v>
      </c>
      <c r="AA46" s="62" t="s">
        <v>219</v>
      </c>
    </row>
    <row r="47" spans="1:27" ht="78.75" x14ac:dyDescent="0.25">
      <c r="A47" s="48" t="s">
        <v>259</v>
      </c>
      <c r="B47" s="49" t="s">
        <v>260</v>
      </c>
      <c r="C47" s="51" t="s">
        <v>219</v>
      </c>
      <c r="D47" s="62" t="s">
        <v>219</v>
      </c>
      <c r="E47" s="62" t="s">
        <v>219</v>
      </c>
      <c r="F47" s="62" t="s">
        <v>219</v>
      </c>
      <c r="G47" s="62" t="s">
        <v>219</v>
      </c>
      <c r="H47" s="62" t="s">
        <v>219</v>
      </c>
      <c r="I47" s="62" t="s">
        <v>219</v>
      </c>
      <c r="J47" s="62" t="s">
        <v>219</v>
      </c>
      <c r="K47" s="62" t="s">
        <v>219</v>
      </c>
      <c r="L47" s="62" t="s">
        <v>219</v>
      </c>
      <c r="M47" s="62" t="s">
        <v>219</v>
      </c>
      <c r="N47" s="62" t="s">
        <v>219</v>
      </c>
      <c r="O47" s="62" t="s">
        <v>219</v>
      </c>
      <c r="P47" s="62" t="s">
        <v>219</v>
      </c>
      <c r="Q47" s="62" t="s">
        <v>219</v>
      </c>
      <c r="R47" s="62" t="s">
        <v>219</v>
      </c>
      <c r="S47" s="62" t="s">
        <v>219</v>
      </c>
      <c r="T47" s="62" t="s">
        <v>219</v>
      </c>
      <c r="U47" s="62" t="s">
        <v>219</v>
      </c>
      <c r="V47" s="62" t="s">
        <v>219</v>
      </c>
      <c r="W47" s="62" t="s">
        <v>219</v>
      </c>
      <c r="X47" s="62" t="s">
        <v>219</v>
      </c>
      <c r="Y47" s="62" t="s">
        <v>219</v>
      </c>
      <c r="Z47" s="62" t="s">
        <v>219</v>
      </c>
      <c r="AA47" s="62" t="s">
        <v>219</v>
      </c>
    </row>
    <row r="48" spans="1:27" ht="94.5" x14ac:dyDescent="0.25">
      <c r="A48" s="48" t="s">
        <v>261</v>
      </c>
      <c r="B48" s="49" t="s">
        <v>262</v>
      </c>
      <c r="C48" s="51" t="s">
        <v>219</v>
      </c>
      <c r="D48" s="62" t="s">
        <v>219</v>
      </c>
      <c r="E48" s="62" t="s">
        <v>219</v>
      </c>
      <c r="F48" s="62" t="s">
        <v>219</v>
      </c>
      <c r="G48" s="62" t="s">
        <v>219</v>
      </c>
      <c r="H48" s="62" t="s">
        <v>219</v>
      </c>
      <c r="I48" s="62" t="s">
        <v>219</v>
      </c>
      <c r="J48" s="62" t="s">
        <v>219</v>
      </c>
      <c r="K48" s="62" t="s">
        <v>219</v>
      </c>
      <c r="L48" s="62" t="s">
        <v>219</v>
      </c>
      <c r="M48" s="62" t="s">
        <v>219</v>
      </c>
      <c r="N48" s="62" t="s">
        <v>219</v>
      </c>
      <c r="O48" s="62" t="s">
        <v>219</v>
      </c>
      <c r="P48" s="62" t="s">
        <v>219</v>
      </c>
      <c r="Q48" s="62" t="s">
        <v>219</v>
      </c>
      <c r="R48" s="62" t="s">
        <v>219</v>
      </c>
      <c r="S48" s="62" t="s">
        <v>219</v>
      </c>
      <c r="T48" s="62" t="s">
        <v>219</v>
      </c>
      <c r="U48" s="62" t="s">
        <v>219</v>
      </c>
      <c r="V48" s="62" t="s">
        <v>219</v>
      </c>
      <c r="W48" s="62" t="s">
        <v>219</v>
      </c>
      <c r="X48" s="62" t="s">
        <v>219</v>
      </c>
      <c r="Y48" s="62" t="s">
        <v>219</v>
      </c>
      <c r="Z48" s="62" t="s">
        <v>219</v>
      </c>
      <c r="AA48" s="62" t="s">
        <v>219</v>
      </c>
    </row>
    <row r="49" spans="1:27" ht="189" x14ac:dyDescent="0.25">
      <c r="A49" s="48" t="s">
        <v>263</v>
      </c>
      <c r="B49" s="49" t="s">
        <v>264</v>
      </c>
      <c r="C49" s="50" t="str">
        <f>C56</f>
        <v>J_0004
J_0005
J_0006
K_0007
K_0008
K_0009
L_0010
L_0011
L_0012
M_0013
M_0014
M_0015</v>
      </c>
      <c r="D49" s="62" t="s">
        <v>219</v>
      </c>
      <c r="E49" s="62" t="s">
        <v>219</v>
      </c>
      <c r="F49" s="62" t="s">
        <v>219</v>
      </c>
      <c r="G49" s="62" t="s">
        <v>219</v>
      </c>
      <c r="H49" s="62" t="s">
        <v>219</v>
      </c>
      <c r="I49" s="62">
        <f>I56</f>
        <v>3</v>
      </c>
      <c r="J49" s="62" t="s">
        <v>219</v>
      </c>
      <c r="K49" s="62" t="s">
        <v>219</v>
      </c>
      <c r="L49" s="62" t="s">
        <v>219</v>
      </c>
      <c r="M49" s="62" t="s">
        <v>219</v>
      </c>
      <c r="N49" s="62" t="s">
        <v>219</v>
      </c>
      <c r="O49" s="62">
        <f>O56</f>
        <v>3</v>
      </c>
      <c r="P49" s="62" t="s">
        <v>219</v>
      </c>
      <c r="Q49" s="62" t="s">
        <v>219</v>
      </c>
      <c r="R49" s="62" t="s">
        <v>219</v>
      </c>
      <c r="S49" s="62" t="s">
        <v>219</v>
      </c>
      <c r="T49" s="62" t="s">
        <v>219</v>
      </c>
      <c r="U49" s="62">
        <f>U56</f>
        <v>3</v>
      </c>
      <c r="V49" s="62" t="s">
        <v>219</v>
      </c>
      <c r="W49" s="62" t="s">
        <v>219</v>
      </c>
      <c r="X49" s="62" t="s">
        <v>219</v>
      </c>
      <c r="Y49" s="62" t="s">
        <v>219</v>
      </c>
      <c r="Z49" s="62" t="s">
        <v>219</v>
      </c>
      <c r="AA49" s="62">
        <f>AA56</f>
        <v>3</v>
      </c>
    </row>
    <row r="50" spans="1:27" ht="78.75" x14ac:dyDescent="0.25">
      <c r="A50" s="52" t="s">
        <v>265</v>
      </c>
      <c r="B50" s="53" t="s">
        <v>266</v>
      </c>
      <c r="C50" s="56" t="s">
        <v>219</v>
      </c>
      <c r="D50" s="62" t="s">
        <v>219</v>
      </c>
      <c r="E50" s="62" t="s">
        <v>219</v>
      </c>
      <c r="F50" s="62" t="s">
        <v>219</v>
      </c>
      <c r="G50" s="62" t="s">
        <v>219</v>
      </c>
      <c r="H50" s="62" t="s">
        <v>219</v>
      </c>
      <c r="I50" s="62" t="s">
        <v>219</v>
      </c>
      <c r="J50" s="62" t="s">
        <v>219</v>
      </c>
      <c r="K50" s="62" t="s">
        <v>219</v>
      </c>
      <c r="L50" s="62" t="s">
        <v>219</v>
      </c>
      <c r="M50" s="62" t="s">
        <v>219</v>
      </c>
      <c r="N50" s="62" t="s">
        <v>219</v>
      </c>
      <c r="O50" s="62" t="s">
        <v>219</v>
      </c>
      <c r="P50" s="62" t="s">
        <v>219</v>
      </c>
      <c r="Q50" s="62" t="s">
        <v>219</v>
      </c>
      <c r="R50" s="62" t="s">
        <v>219</v>
      </c>
      <c r="S50" s="62" t="s">
        <v>219</v>
      </c>
      <c r="T50" s="62" t="s">
        <v>219</v>
      </c>
      <c r="U50" s="62" t="s">
        <v>219</v>
      </c>
      <c r="V50" s="62" t="s">
        <v>219</v>
      </c>
      <c r="W50" s="62" t="s">
        <v>219</v>
      </c>
      <c r="X50" s="62" t="s">
        <v>219</v>
      </c>
      <c r="Y50" s="62" t="s">
        <v>219</v>
      </c>
      <c r="Z50" s="62" t="s">
        <v>219</v>
      </c>
      <c r="AA50" s="62" t="s">
        <v>219</v>
      </c>
    </row>
    <row r="51" spans="1:27" ht="31.5" x14ac:dyDescent="0.25">
      <c r="A51" s="52" t="s">
        <v>267</v>
      </c>
      <c r="B51" s="53" t="s">
        <v>268</v>
      </c>
      <c r="C51" s="56" t="s">
        <v>219</v>
      </c>
      <c r="D51" s="62" t="s">
        <v>219</v>
      </c>
      <c r="E51" s="62" t="s">
        <v>219</v>
      </c>
      <c r="F51" s="62" t="s">
        <v>219</v>
      </c>
      <c r="G51" s="62" t="s">
        <v>219</v>
      </c>
      <c r="H51" s="62" t="s">
        <v>219</v>
      </c>
      <c r="I51" s="62" t="s">
        <v>219</v>
      </c>
      <c r="J51" s="62" t="s">
        <v>219</v>
      </c>
      <c r="K51" s="62" t="s">
        <v>219</v>
      </c>
      <c r="L51" s="62" t="s">
        <v>219</v>
      </c>
      <c r="M51" s="62" t="s">
        <v>219</v>
      </c>
      <c r="N51" s="62" t="s">
        <v>219</v>
      </c>
      <c r="O51" s="62" t="s">
        <v>219</v>
      </c>
      <c r="P51" s="62" t="s">
        <v>219</v>
      </c>
      <c r="Q51" s="62" t="s">
        <v>219</v>
      </c>
      <c r="R51" s="62" t="s">
        <v>219</v>
      </c>
      <c r="S51" s="62" t="s">
        <v>219</v>
      </c>
      <c r="T51" s="62" t="s">
        <v>219</v>
      </c>
      <c r="U51" s="62" t="s">
        <v>219</v>
      </c>
      <c r="V51" s="62" t="s">
        <v>219</v>
      </c>
      <c r="W51" s="62" t="s">
        <v>219</v>
      </c>
      <c r="X51" s="62" t="s">
        <v>219</v>
      </c>
      <c r="Y51" s="62" t="s">
        <v>219</v>
      </c>
      <c r="Z51" s="62" t="s">
        <v>219</v>
      </c>
      <c r="AA51" s="62" t="s">
        <v>219</v>
      </c>
    </row>
    <row r="52" spans="1:27" ht="63" x14ac:dyDescent="0.25">
      <c r="A52" s="52" t="s">
        <v>269</v>
      </c>
      <c r="B52" s="53" t="s">
        <v>270</v>
      </c>
      <c r="C52" s="56" t="s">
        <v>219</v>
      </c>
      <c r="D52" s="62" t="s">
        <v>219</v>
      </c>
      <c r="E52" s="62" t="s">
        <v>219</v>
      </c>
      <c r="F52" s="62" t="s">
        <v>219</v>
      </c>
      <c r="G52" s="62" t="s">
        <v>219</v>
      </c>
      <c r="H52" s="62" t="s">
        <v>219</v>
      </c>
      <c r="I52" s="62" t="s">
        <v>219</v>
      </c>
      <c r="J52" s="62" t="s">
        <v>219</v>
      </c>
      <c r="K52" s="62" t="s">
        <v>219</v>
      </c>
      <c r="L52" s="62" t="s">
        <v>219</v>
      </c>
      <c r="M52" s="62" t="s">
        <v>219</v>
      </c>
      <c r="N52" s="62" t="s">
        <v>219</v>
      </c>
      <c r="O52" s="62" t="s">
        <v>219</v>
      </c>
      <c r="P52" s="62" t="s">
        <v>219</v>
      </c>
      <c r="Q52" s="62" t="s">
        <v>219</v>
      </c>
      <c r="R52" s="62" t="s">
        <v>219</v>
      </c>
      <c r="S52" s="62" t="s">
        <v>219</v>
      </c>
      <c r="T52" s="62" t="s">
        <v>219</v>
      </c>
      <c r="U52" s="62" t="s">
        <v>219</v>
      </c>
      <c r="V52" s="62" t="s">
        <v>219</v>
      </c>
      <c r="W52" s="62" t="s">
        <v>219</v>
      </c>
      <c r="X52" s="62" t="s">
        <v>219</v>
      </c>
      <c r="Y52" s="62" t="s">
        <v>219</v>
      </c>
      <c r="Z52" s="62" t="s">
        <v>219</v>
      </c>
      <c r="AA52" s="62" t="s">
        <v>219</v>
      </c>
    </row>
    <row r="53" spans="1:27" ht="47.25" x14ac:dyDescent="0.25">
      <c r="A53" s="52" t="s">
        <v>271</v>
      </c>
      <c r="B53" s="53" t="s">
        <v>272</v>
      </c>
      <c r="C53" s="56" t="s">
        <v>219</v>
      </c>
      <c r="D53" s="62" t="s">
        <v>219</v>
      </c>
      <c r="E53" s="62" t="s">
        <v>219</v>
      </c>
      <c r="F53" s="62" t="s">
        <v>219</v>
      </c>
      <c r="G53" s="62" t="s">
        <v>219</v>
      </c>
      <c r="H53" s="62" t="s">
        <v>219</v>
      </c>
      <c r="I53" s="62" t="s">
        <v>219</v>
      </c>
      <c r="J53" s="62" t="s">
        <v>219</v>
      </c>
      <c r="K53" s="62" t="s">
        <v>219</v>
      </c>
      <c r="L53" s="62" t="s">
        <v>219</v>
      </c>
      <c r="M53" s="62" t="s">
        <v>219</v>
      </c>
      <c r="N53" s="62" t="s">
        <v>219</v>
      </c>
      <c r="O53" s="62" t="s">
        <v>219</v>
      </c>
      <c r="P53" s="62" t="s">
        <v>219</v>
      </c>
      <c r="Q53" s="62" t="s">
        <v>219</v>
      </c>
      <c r="R53" s="62" t="s">
        <v>219</v>
      </c>
      <c r="S53" s="62" t="s">
        <v>219</v>
      </c>
      <c r="T53" s="62" t="s">
        <v>219</v>
      </c>
      <c r="U53" s="62" t="s">
        <v>219</v>
      </c>
      <c r="V53" s="62" t="s">
        <v>219</v>
      </c>
      <c r="W53" s="62" t="s">
        <v>219</v>
      </c>
      <c r="X53" s="62" t="s">
        <v>219</v>
      </c>
      <c r="Y53" s="62" t="s">
        <v>219</v>
      </c>
      <c r="Z53" s="62" t="s">
        <v>219</v>
      </c>
      <c r="AA53" s="62" t="s">
        <v>219</v>
      </c>
    </row>
    <row r="54" spans="1:27" ht="31.5" x14ac:dyDescent="0.25">
      <c r="A54" s="52" t="s">
        <v>273</v>
      </c>
      <c r="B54" s="53" t="s">
        <v>274</v>
      </c>
      <c r="C54" s="56" t="s">
        <v>219</v>
      </c>
      <c r="D54" s="62" t="s">
        <v>219</v>
      </c>
      <c r="E54" s="62" t="s">
        <v>219</v>
      </c>
      <c r="F54" s="62" t="s">
        <v>219</v>
      </c>
      <c r="G54" s="62" t="s">
        <v>219</v>
      </c>
      <c r="H54" s="62" t="s">
        <v>219</v>
      </c>
      <c r="I54" s="62" t="s">
        <v>219</v>
      </c>
      <c r="J54" s="62" t="s">
        <v>219</v>
      </c>
      <c r="K54" s="62" t="s">
        <v>219</v>
      </c>
      <c r="L54" s="62" t="s">
        <v>219</v>
      </c>
      <c r="M54" s="62" t="s">
        <v>219</v>
      </c>
      <c r="N54" s="62" t="s">
        <v>219</v>
      </c>
      <c r="O54" s="62" t="s">
        <v>219</v>
      </c>
      <c r="P54" s="62" t="s">
        <v>219</v>
      </c>
      <c r="Q54" s="62" t="s">
        <v>219</v>
      </c>
      <c r="R54" s="62" t="s">
        <v>219</v>
      </c>
      <c r="S54" s="62" t="s">
        <v>219</v>
      </c>
      <c r="T54" s="62" t="s">
        <v>219</v>
      </c>
      <c r="U54" s="62" t="s">
        <v>219</v>
      </c>
      <c r="V54" s="62" t="s">
        <v>219</v>
      </c>
      <c r="W54" s="62" t="s">
        <v>219</v>
      </c>
      <c r="X54" s="62" t="s">
        <v>219</v>
      </c>
      <c r="Y54" s="62" t="s">
        <v>219</v>
      </c>
      <c r="Z54" s="62" t="s">
        <v>219</v>
      </c>
      <c r="AA54" s="62" t="s">
        <v>219</v>
      </c>
    </row>
    <row r="55" spans="1:27" ht="47.25" x14ac:dyDescent="0.25">
      <c r="A55" s="52" t="s">
        <v>275</v>
      </c>
      <c r="B55" s="53" t="s">
        <v>276</v>
      </c>
      <c r="C55" s="56" t="s">
        <v>219</v>
      </c>
      <c r="D55" s="62" t="s">
        <v>219</v>
      </c>
      <c r="E55" s="62" t="s">
        <v>219</v>
      </c>
      <c r="F55" s="62" t="s">
        <v>219</v>
      </c>
      <c r="G55" s="62" t="s">
        <v>219</v>
      </c>
      <c r="H55" s="62" t="s">
        <v>219</v>
      </c>
      <c r="I55" s="62" t="s">
        <v>219</v>
      </c>
      <c r="J55" s="62" t="s">
        <v>219</v>
      </c>
      <c r="K55" s="62" t="s">
        <v>219</v>
      </c>
      <c r="L55" s="62" t="s">
        <v>219</v>
      </c>
      <c r="M55" s="62" t="s">
        <v>219</v>
      </c>
      <c r="N55" s="62" t="s">
        <v>219</v>
      </c>
      <c r="O55" s="62" t="s">
        <v>219</v>
      </c>
      <c r="P55" s="62" t="s">
        <v>219</v>
      </c>
      <c r="Q55" s="62" t="s">
        <v>219</v>
      </c>
      <c r="R55" s="62" t="s">
        <v>219</v>
      </c>
      <c r="S55" s="62" t="s">
        <v>219</v>
      </c>
      <c r="T55" s="62" t="s">
        <v>219</v>
      </c>
      <c r="U55" s="62" t="s">
        <v>219</v>
      </c>
      <c r="V55" s="62" t="s">
        <v>219</v>
      </c>
      <c r="W55" s="62" t="s">
        <v>219</v>
      </c>
      <c r="X55" s="62" t="s">
        <v>219</v>
      </c>
      <c r="Y55" s="62" t="s">
        <v>219</v>
      </c>
      <c r="Z55" s="62" t="s">
        <v>219</v>
      </c>
      <c r="AA55" s="62" t="s">
        <v>219</v>
      </c>
    </row>
    <row r="56" spans="1:27" ht="189" x14ac:dyDescent="0.25">
      <c r="A56" s="48" t="s">
        <v>277</v>
      </c>
      <c r="B56" s="49" t="s">
        <v>278</v>
      </c>
      <c r="C56" s="50" t="str">
        <f>C58</f>
        <v>J_0004
J_0005
J_0006
K_0007
K_0008
K_0009
L_0010
L_0011
L_0012
M_0013
M_0014
M_0015</v>
      </c>
      <c r="D56" s="62" t="s">
        <v>219</v>
      </c>
      <c r="E56" s="62" t="s">
        <v>219</v>
      </c>
      <c r="F56" s="62" t="s">
        <v>219</v>
      </c>
      <c r="G56" s="62" t="s">
        <v>219</v>
      </c>
      <c r="H56" s="62" t="s">
        <v>219</v>
      </c>
      <c r="I56" s="62">
        <v>3</v>
      </c>
      <c r="J56" s="62" t="s">
        <v>219</v>
      </c>
      <c r="K56" s="62" t="s">
        <v>219</v>
      </c>
      <c r="L56" s="62" t="s">
        <v>219</v>
      </c>
      <c r="M56" s="62" t="s">
        <v>219</v>
      </c>
      <c r="N56" s="62" t="s">
        <v>219</v>
      </c>
      <c r="O56" s="62">
        <v>3</v>
      </c>
      <c r="P56" s="62" t="s">
        <v>219</v>
      </c>
      <c r="Q56" s="62" t="s">
        <v>219</v>
      </c>
      <c r="R56" s="62" t="s">
        <v>219</v>
      </c>
      <c r="S56" s="62" t="s">
        <v>219</v>
      </c>
      <c r="T56" s="62" t="s">
        <v>219</v>
      </c>
      <c r="U56" s="62">
        <v>3</v>
      </c>
      <c r="V56" s="62" t="s">
        <v>219</v>
      </c>
      <c r="W56" s="62" t="s">
        <v>219</v>
      </c>
      <c r="X56" s="62" t="s">
        <v>219</v>
      </c>
      <c r="Y56" s="62" t="s">
        <v>219</v>
      </c>
      <c r="Z56" s="62" t="s">
        <v>219</v>
      </c>
      <c r="AA56" s="62">
        <v>3</v>
      </c>
    </row>
    <row r="57" spans="1:27" ht="47.25" x14ac:dyDescent="0.25">
      <c r="A57" s="52" t="s">
        <v>190</v>
      </c>
      <c r="B57" s="53" t="s">
        <v>279</v>
      </c>
      <c r="C57" s="56" t="s">
        <v>219</v>
      </c>
      <c r="D57" s="62" t="s">
        <v>219</v>
      </c>
      <c r="E57" s="62" t="s">
        <v>219</v>
      </c>
      <c r="F57" s="62" t="s">
        <v>219</v>
      </c>
      <c r="G57" s="62" t="s">
        <v>219</v>
      </c>
      <c r="H57" s="62" t="s">
        <v>219</v>
      </c>
      <c r="I57" s="62" t="s">
        <v>219</v>
      </c>
      <c r="J57" s="62" t="s">
        <v>219</v>
      </c>
      <c r="K57" s="62" t="s">
        <v>219</v>
      </c>
      <c r="L57" s="62" t="s">
        <v>219</v>
      </c>
      <c r="M57" s="62" t="s">
        <v>219</v>
      </c>
      <c r="N57" s="62" t="s">
        <v>219</v>
      </c>
      <c r="O57" s="62" t="s">
        <v>219</v>
      </c>
      <c r="P57" s="62" t="s">
        <v>219</v>
      </c>
      <c r="Q57" s="62" t="s">
        <v>219</v>
      </c>
      <c r="R57" s="62" t="s">
        <v>219</v>
      </c>
      <c r="S57" s="62" t="s">
        <v>219</v>
      </c>
      <c r="T57" s="62" t="s">
        <v>219</v>
      </c>
      <c r="U57" s="62" t="s">
        <v>219</v>
      </c>
      <c r="V57" s="62" t="s">
        <v>219</v>
      </c>
      <c r="W57" s="62" t="s">
        <v>219</v>
      </c>
      <c r="X57" s="62" t="s">
        <v>219</v>
      </c>
      <c r="Y57" s="62" t="s">
        <v>219</v>
      </c>
      <c r="Z57" s="62" t="s">
        <v>219</v>
      </c>
      <c r="AA57" s="62" t="s">
        <v>219</v>
      </c>
    </row>
    <row r="58" spans="1:27" ht="189" x14ac:dyDescent="0.25">
      <c r="A58" s="48" t="s">
        <v>280</v>
      </c>
      <c r="B58" s="49" t="s">
        <v>281</v>
      </c>
      <c r="C58" s="50" t="s">
        <v>282</v>
      </c>
      <c r="D58" s="62" t="s">
        <v>219</v>
      </c>
      <c r="E58" s="62" t="s">
        <v>219</v>
      </c>
      <c r="F58" s="62" t="s">
        <v>219</v>
      </c>
      <c r="G58" s="62" t="s">
        <v>219</v>
      </c>
      <c r="H58" s="62" t="s">
        <v>219</v>
      </c>
      <c r="I58" s="62">
        <v>3</v>
      </c>
      <c r="J58" s="62" t="s">
        <v>219</v>
      </c>
      <c r="K58" s="62" t="s">
        <v>219</v>
      </c>
      <c r="L58" s="62" t="s">
        <v>219</v>
      </c>
      <c r="M58" s="62" t="s">
        <v>219</v>
      </c>
      <c r="N58" s="62" t="s">
        <v>219</v>
      </c>
      <c r="O58" s="62">
        <v>3</v>
      </c>
      <c r="P58" s="62" t="s">
        <v>219</v>
      </c>
      <c r="Q58" s="62" t="s">
        <v>219</v>
      </c>
      <c r="R58" s="62" t="s">
        <v>219</v>
      </c>
      <c r="S58" s="62" t="s">
        <v>219</v>
      </c>
      <c r="T58" s="62" t="s">
        <v>219</v>
      </c>
      <c r="U58" s="62">
        <v>3</v>
      </c>
      <c r="V58" s="62" t="s">
        <v>219</v>
      </c>
      <c r="W58" s="62" t="s">
        <v>219</v>
      </c>
      <c r="X58" s="62" t="s">
        <v>219</v>
      </c>
      <c r="Y58" s="62" t="s">
        <v>219</v>
      </c>
      <c r="Z58" s="62" t="s">
        <v>219</v>
      </c>
      <c r="AA58" s="62">
        <v>3</v>
      </c>
    </row>
    <row r="59" spans="1:27" ht="31.5" x14ac:dyDescent="0.25">
      <c r="A59" s="60" t="s">
        <v>283</v>
      </c>
      <c r="B59" s="61" t="s">
        <v>284</v>
      </c>
      <c r="C59" s="56" t="s">
        <v>285</v>
      </c>
      <c r="D59" s="62">
        <v>4</v>
      </c>
      <c r="E59" s="62" t="s">
        <v>219</v>
      </c>
      <c r="F59" s="62" t="s">
        <v>219</v>
      </c>
      <c r="G59" s="62" t="s">
        <v>219</v>
      </c>
      <c r="H59" s="62" t="s">
        <v>219</v>
      </c>
      <c r="I59" s="62">
        <v>1</v>
      </c>
      <c r="J59" s="62" t="s">
        <v>219</v>
      </c>
      <c r="K59" s="62" t="s">
        <v>219</v>
      </c>
      <c r="L59" s="62" t="s">
        <v>219</v>
      </c>
      <c r="M59" s="62" t="s">
        <v>219</v>
      </c>
      <c r="N59" s="62" t="s">
        <v>219</v>
      </c>
      <c r="O59" s="62" t="s">
        <v>219</v>
      </c>
      <c r="P59" s="62" t="s">
        <v>219</v>
      </c>
      <c r="Q59" s="62" t="s">
        <v>219</v>
      </c>
      <c r="R59" s="62" t="s">
        <v>219</v>
      </c>
      <c r="S59" s="62" t="s">
        <v>219</v>
      </c>
      <c r="T59" s="62" t="s">
        <v>219</v>
      </c>
      <c r="U59" s="62" t="s">
        <v>219</v>
      </c>
      <c r="V59" s="62" t="s">
        <v>219</v>
      </c>
      <c r="W59" s="62" t="s">
        <v>219</v>
      </c>
      <c r="X59" s="62" t="s">
        <v>219</v>
      </c>
      <c r="Y59" s="62" t="s">
        <v>219</v>
      </c>
      <c r="Z59" s="62" t="s">
        <v>219</v>
      </c>
      <c r="AA59" s="62" t="s">
        <v>219</v>
      </c>
    </row>
    <row r="60" spans="1:27" ht="31.5" x14ac:dyDescent="0.25">
      <c r="A60" s="60" t="s">
        <v>286</v>
      </c>
      <c r="B60" s="61" t="s">
        <v>287</v>
      </c>
      <c r="C60" s="56" t="s">
        <v>288</v>
      </c>
      <c r="D60" s="62">
        <v>4</v>
      </c>
      <c r="E60" s="62" t="s">
        <v>219</v>
      </c>
      <c r="F60" s="62" t="s">
        <v>219</v>
      </c>
      <c r="G60" s="62" t="s">
        <v>219</v>
      </c>
      <c r="H60" s="62" t="s">
        <v>219</v>
      </c>
      <c r="I60" s="62">
        <v>1</v>
      </c>
      <c r="J60" s="62" t="s">
        <v>219</v>
      </c>
      <c r="K60" s="62" t="s">
        <v>219</v>
      </c>
      <c r="L60" s="62" t="s">
        <v>219</v>
      </c>
      <c r="M60" s="62" t="s">
        <v>219</v>
      </c>
      <c r="N60" s="62" t="s">
        <v>219</v>
      </c>
      <c r="O60" s="62" t="s">
        <v>219</v>
      </c>
      <c r="P60" s="62" t="s">
        <v>219</v>
      </c>
      <c r="Q60" s="62" t="s">
        <v>219</v>
      </c>
      <c r="R60" s="62" t="s">
        <v>219</v>
      </c>
      <c r="S60" s="62" t="s">
        <v>219</v>
      </c>
      <c r="T60" s="62" t="s">
        <v>219</v>
      </c>
      <c r="U60" s="62" t="s">
        <v>219</v>
      </c>
      <c r="V60" s="62" t="s">
        <v>219</v>
      </c>
      <c r="W60" s="62" t="s">
        <v>219</v>
      </c>
      <c r="X60" s="62" t="s">
        <v>219</v>
      </c>
      <c r="Y60" s="62" t="s">
        <v>219</v>
      </c>
      <c r="Z60" s="62" t="s">
        <v>219</v>
      </c>
      <c r="AA60" s="62" t="s">
        <v>219</v>
      </c>
    </row>
    <row r="61" spans="1:27" ht="31.5" x14ac:dyDescent="0.25">
      <c r="A61" s="60" t="s">
        <v>289</v>
      </c>
      <c r="B61" s="61" t="s">
        <v>290</v>
      </c>
      <c r="C61" s="56" t="s">
        <v>291</v>
      </c>
      <c r="D61" s="62">
        <v>4</v>
      </c>
      <c r="E61" s="62" t="s">
        <v>219</v>
      </c>
      <c r="F61" s="62" t="s">
        <v>219</v>
      </c>
      <c r="G61" s="62" t="s">
        <v>219</v>
      </c>
      <c r="H61" s="62" t="s">
        <v>219</v>
      </c>
      <c r="I61" s="62">
        <v>1</v>
      </c>
      <c r="J61" s="62" t="s">
        <v>219</v>
      </c>
      <c r="K61" s="62" t="s">
        <v>219</v>
      </c>
      <c r="L61" s="62" t="s">
        <v>219</v>
      </c>
      <c r="M61" s="62" t="s">
        <v>219</v>
      </c>
      <c r="N61" s="62" t="s">
        <v>219</v>
      </c>
      <c r="O61" s="62" t="s">
        <v>219</v>
      </c>
      <c r="P61" s="62" t="s">
        <v>219</v>
      </c>
      <c r="Q61" s="62" t="s">
        <v>219</v>
      </c>
      <c r="R61" s="62" t="s">
        <v>219</v>
      </c>
      <c r="S61" s="62" t="s">
        <v>219</v>
      </c>
      <c r="T61" s="62" t="s">
        <v>219</v>
      </c>
      <c r="U61" s="62" t="s">
        <v>219</v>
      </c>
      <c r="V61" s="62" t="s">
        <v>219</v>
      </c>
      <c r="W61" s="62" t="s">
        <v>219</v>
      </c>
      <c r="X61" s="62" t="s">
        <v>219</v>
      </c>
      <c r="Y61" s="62" t="s">
        <v>219</v>
      </c>
      <c r="Z61" s="62" t="s">
        <v>219</v>
      </c>
      <c r="AA61" s="62" t="s">
        <v>219</v>
      </c>
    </row>
    <row r="62" spans="1:27" ht="31.5" x14ac:dyDescent="0.25">
      <c r="A62" s="60" t="s">
        <v>292</v>
      </c>
      <c r="B62" s="61" t="s">
        <v>293</v>
      </c>
      <c r="C62" s="56" t="s">
        <v>294</v>
      </c>
      <c r="D62" s="62" t="s">
        <v>219</v>
      </c>
      <c r="E62" s="62" t="s">
        <v>219</v>
      </c>
      <c r="F62" s="62" t="s">
        <v>219</v>
      </c>
      <c r="G62" s="62" t="s">
        <v>219</v>
      </c>
      <c r="H62" s="62" t="s">
        <v>219</v>
      </c>
      <c r="I62" s="62" t="s">
        <v>219</v>
      </c>
      <c r="J62" s="62">
        <v>4</v>
      </c>
      <c r="K62" s="62" t="s">
        <v>219</v>
      </c>
      <c r="L62" s="62" t="s">
        <v>219</v>
      </c>
      <c r="M62" s="62" t="s">
        <v>219</v>
      </c>
      <c r="N62" s="62" t="s">
        <v>219</v>
      </c>
      <c r="O62" s="62">
        <v>1</v>
      </c>
      <c r="P62" s="62" t="s">
        <v>219</v>
      </c>
      <c r="Q62" s="62" t="s">
        <v>219</v>
      </c>
      <c r="R62" s="62" t="s">
        <v>219</v>
      </c>
      <c r="S62" s="62" t="s">
        <v>219</v>
      </c>
      <c r="T62" s="62" t="s">
        <v>219</v>
      </c>
      <c r="U62" s="62" t="s">
        <v>219</v>
      </c>
      <c r="V62" s="62" t="s">
        <v>219</v>
      </c>
      <c r="W62" s="62" t="s">
        <v>219</v>
      </c>
      <c r="X62" s="62" t="s">
        <v>219</v>
      </c>
      <c r="Y62" s="62" t="s">
        <v>219</v>
      </c>
      <c r="Z62" s="62" t="s">
        <v>219</v>
      </c>
      <c r="AA62" s="62" t="s">
        <v>219</v>
      </c>
    </row>
    <row r="63" spans="1:27" ht="31.5" x14ac:dyDescent="0.25">
      <c r="A63" s="60" t="s">
        <v>295</v>
      </c>
      <c r="B63" s="61" t="s">
        <v>296</v>
      </c>
      <c r="C63" s="56" t="s">
        <v>297</v>
      </c>
      <c r="D63" s="62" t="s">
        <v>219</v>
      </c>
      <c r="E63" s="62" t="s">
        <v>219</v>
      </c>
      <c r="F63" s="62" t="s">
        <v>219</v>
      </c>
      <c r="G63" s="62" t="s">
        <v>219</v>
      </c>
      <c r="H63" s="62" t="s">
        <v>219</v>
      </c>
      <c r="I63" s="62" t="s">
        <v>219</v>
      </c>
      <c r="J63" s="62">
        <v>4</v>
      </c>
      <c r="K63" s="62" t="s">
        <v>219</v>
      </c>
      <c r="L63" s="62" t="s">
        <v>219</v>
      </c>
      <c r="M63" s="62" t="s">
        <v>219</v>
      </c>
      <c r="N63" s="62" t="s">
        <v>219</v>
      </c>
      <c r="O63" s="62">
        <v>1</v>
      </c>
      <c r="P63" s="62" t="s">
        <v>219</v>
      </c>
      <c r="Q63" s="62" t="s">
        <v>219</v>
      </c>
      <c r="R63" s="62" t="s">
        <v>219</v>
      </c>
      <c r="S63" s="62" t="s">
        <v>219</v>
      </c>
      <c r="T63" s="62" t="s">
        <v>219</v>
      </c>
      <c r="U63" s="62" t="s">
        <v>219</v>
      </c>
      <c r="V63" s="62" t="s">
        <v>219</v>
      </c>
      <c r="W63" s="62" t="s">
        <v>219</v>
      </c>
      <c r="X63" s="62" t="s">
        <v>219</v>
      </c>
      <c r="Y63" s="62" t="s">
        <v>219</v>
      </c>
      <c r="Z63" s="62" t="s">
        <v>219</v>
      </c>
      <c r="AA63" s="62" t="s">
        <v>219</v>
      </c>
    </row>
    <row r="64" spans="1:27" ht="31.5" x14ac:dyDescent="0.25">
      <c r="A64" s="60" t="s">
        <v>298</v>
      </c>
      <c r="B64" s="61" t="s">
        <v>299</v>
      </c>
      <c r="C64" s="56" t="s">
        <v>300</v>
      </c>
      <c r="D64" s="62" t="s">
        <v>219</v>
      </c>
      <c r="E64" s="62" t="s">
        <v>219</v>
      </c>
      <c r="F64" s="62" t="s">
        <v>219</v>
      </c>
      <c r="G64" s="62" t="s">
        <v>219</v>
      </c>
      <c r="H64" s="62" t="s">
        <v>219</v>
      </c>
      <c r="I64" s="62" t="s">
        <v>219</v>
      </c>
      <c r="J64" s="62">
        <v>4</v>
      </c>
      <c r="K64" s="62" t="s">
        <v>219</v>
      </c>
      <c r="L64" s="62" t="s">
        <v>219</v>
      </c>
      <c r="M64" s="62" t="s">
        <v>219</v>
      </c>
      <c r="N64" s="62" t="s">
        <v>219</v>
      </c>
      <c r="O64" s="62">
        <v>1</v>
      </c>
      <c r="P64" s="62" t="s">
        <v>219</v>
      </c>
      <c r="Q64" s="62" t="s">
        <v>219</v>
      </c>
      <c r="R64" s="62" t="s">
        <v>219</v>
      </c>
      <c r="S64" s="62" t="s">
        <v>219</v>
      </c>
      <c r="T64" s="62" t="s">
        <v>219</v>
      </c>
      <c r="U64" s="62" t="s">
        <v>219</v>
      </c>
      <c r="V64" s="62" t="s">
        <v>219</v>
      </c>
      <c r="W64" s="62" t="s">
        <v>219</v>
      </c>
      <c r="X64" s="62" t="s">
        <v>219</v>
      </c>
      <c r="Y64" s="62" t="s">
        <v>219</v>
      </c>
      <c r="Z64" s="62" t="s">
        <v>219</v>
      </c>
      <c r="AA64" s="62" t="s">
        <v>219</v>
      </c>
    </row>
    <row r="65" spans="1:27" ht="31.5" x14ac:dyDescent="0.25">
      <c r="A65" s="60" t="s">
        <v>301</v>
      </c>
      <c r="B65" s="61" t="s">
        <v>302</v>
      </c>
      <c r="C65" s="56" t="s">
        <v>303</v>
      </c>
      <c r="D65" s="62" t="s">
        <v>219</v>
      </c>
      <c r="E65" s="62" t="s">
        <v>219</v>
      </c>
      <c r="F65" s="62" t="s">
        <v>219</v>
      </c>
      <c r="G65" s="62" t="s">
        <v>219</v>
      </c>
      <c r="H65" s="62" t="s">
        <v>219</v>
      </c>
      <c r="I65" s="62" t="s">
        <v>219</v>
      </c>
      <c r="J65" s="62" t="s">
        <v>219</v>
      </c>
      <c r="K65" s="62" t="s">
        <v>219</v>
      </c>
      <c r="L65" s="62" t="s">
        <v>219</v>
      </c>
      <c r="M65" s="62" t="s">
        <v>219</v>
      </c>
      <c r="N65" s="62" t="s">
        <v>219</v>
      </c>
      <c r="O65" s="62" t="s">
        <v>219</v>
      </c>
      <c r="P65" s="62">
        <v>4</v>
      </c>
      <c r="Q65" s="62" t="s">
        <v>219</v>
      </c>
      <c r="R65" s="62" t="s">
        <v>219</v>
      </c>
      <c r="S65" s="62" t="s">
        <v>219</v>
      </c>
      <c r="T65" s="62" t="s">
        <v>219</v>
      </c>
      <c r="U65" s="62">
        <v>1</v>
      </c>
      <c r="V65" s="62" t="s">
        <v>219</v>
      </c>
      <c r="W65" s="62" t="s">
        <v>219</v>
      </c>
      <c r="X65" s="62" t="s">
        <v>219</v>
      </c>
      <c r="Y65" s="62" t="s">
        <v>219</v>
      </c>
      <c r="Z65" s="62" t="s">
        <v>219</v>
      </c>
      <c r="AA65" s="62" t="s">
        <v>219</v>
      </c>
    </row>
    <row r="66" spans="1:27" ht="31.5" x14ac:dyDescent="0.25">
      <c r="A66" s="60" t="s">
        <v>304</v>
      </c>
      <c r="B66" s="61" t="s">
        <v>305</v>
      </c>
      <c r="C66" s="56" t="s">
        <v>306</v>
      </c>
      <c r="D66" s="62" t="s">
        <v>219</v>
      </c>
      <c r="E66" s="62" t="s">
        <v>219</v>
      </c>
      <c r="F66" s="62" t="s">
        <v>219</v>
      </c>
      <c r="G66" s="62" t="s">
        <v>219</v>
      </c>
      <c r="H66" s="62" t="s">
        <v>219</v>
      </c>
      <c r="I66" s="62" t="s">
        <v>219</v>
      </c>
      <c r="J66" s="62" t="s">
        <v>219</v>
      </c>
      <c r="K66" s="62" t="s">
        <v>219</v>
      </c>
      <c r="L66" s="62" t="s">
        <v>219</v>
      </c>
      <c r="M66" s="62" t="s">
        <v>219</v>
      </c>
      <c r="N66" s="62" t="s">
        <v>219</v>
      </c>
      <c r="O66" s="62" t="s">
        <v>219</v>
      </c>
      <c r="P66" s="62">
        <v>4</v>
      </c>
      <c r="Q66" s="62" t="s">
        <v>219</v>
      </c>
      <c r="R66" s="62" t="s">
        <v>219</v>
      </c>
      <c r="S66" s="62" t="s">
        <v>219</v>
      </c>
      <c r="T66" s="62" t="s">
        <v>219</v>
      </c>
      <c r="U66" s="62">
        <v>1</v>
      </c>
      <c r="V66" s="62" t="s">
        <v>219</v>
      </c>
      <c r="W66" s="62" t="s">
        <v>219</v>
      </c>
      <c r="X66" s="62" t="s">
        <v>219</v>
      </c>
      <c r="Y66" s="62" t="s">
        <v>219</v>
      </c>
      <c r="Z66" s="62" t="s">
        <v>219</v>
      </c>
      <c r="AA66" s="62" t="s">
        <v>219</v>
      </c>
    </row>
    <row r="67" spans="1:27" ht="31.5" x14ac:dyDescent="0.25">
      <c r="A67" s="60" t="s">
        <v>307</v>
      </c>
      <c r="B67" s="61" t="s">
        <v>308</v>
      </c>
      <c r="C67" s="56" t="s">
        <v>309</v>
      </c>
      <c r="D67" s="62" t="s">
        <v>219</v>
      </c>
      <c r="E67" s="62" t="s">
        <v>219</v>
      </c>
      <c r="F67" s="62" t="s">
        <v>219</v>
      </c>
      <c r="G67" s="62" t="s">
        <v>219</v>
      </c>
      <c r="H67" s="62" t="s">
        <v>219</v>
      </c>
      <c r="I67" s="62" t="s">
        <v>219</v>
      </c>
      <c r="J67" s="62" t="s">
        <v>219</v>
      </c>
      <c r="K67" s="62" t="s">
        <v>219</v>
      </c>
      <c r="L67" s="62" t="s">
        <v>219</v>
      </c>
      <c r="M67" s="62" t="s">
        <v>219</v>
      </c>
      <c r="N67" s="62" t="s">
        <v>219</v>
      </c>
      <c r="O67" s="62" t="s">
        <v>219</v>
      </c>
      <c r="P67" s="62">
        <v>4</v>
      </c>
      <c r="Q67" s="62" t="s">
        <v>219</v>
      </c>
      <c r="R67" s="62" t="s">
        <v>219</v>
      </c>
      <c r="S67" s="62" t="s">
        <v>219</v>
      </c>
      <c r="T67" s="62" t="s">
        <v>219</v>
      </c>
      <c r="U67" s="62">
        <v>1</v>
      </c>
      <c r="V67" s="62" t="s">
        <v>219</v>
      </c>
      <c r="W67" s="62" t="s">
        <v>219</v>
      </c>
      <c r="X67" s="62" t="s">
        <v>219</v>
      </c>
      <c r="Y67" s="62" t="s">
        <v>219</v>
      </c>
      <c r="Z67" s="62" t="s">
        <v>219</v>
      </c>
      <c r="AA67" s="62" t="s">
        <v>219</v>
      </c>
    </row>
    <row r="68" spans="1:27" ht="31.5" x14ac:dyDescent="0.25">
      <c r="A68" s="60" t="s">
        <v>310</v>
      </c>
      <c r="B68" s="61" t="s">
        <v>311</v>
      </c>
      <c r="C68" s="56" t="s">
        <v>312</v>
      </c>
      <c r="D68" s="62" t="s">
        <v>219</v>
      </c>
      <c r="E68" s="62" t="s">
        <v>219</v>
      </c>
      <c r="F68" s="62" t="s">
        <v>219</v>
      </c>
      <c r="G68" s="62" t="s">
        <v>219</v>
      </c>
      <c r="H68" s="62" t="s">
        <v>219</v>
      </c>
      <c r="I68" s="62" t="s">
        <v>219</v>
      </c>
      <c r="J68" s="62" t="s">
        <v>219</v>
      </c>
      <c r="K68" s="62" t="s">
        <v>219</v>
      </c>
      <c r="L68" s="62" t="s">
        <v>219</v>
      </c>
      <c r="M68" s="62" t="s">
        <v>219</v>
      </c>
      <c r="N68" s="62" t="s">
        <v>219</v>
      </c>
      <c r="O68" s="62" t="s">
        <v>219</v>
      </c>
      <c r="P68" s="62" t="s">
        <v>219</v>
      </c>
      <c r="Q68" s="62" t="s">
        <v>219</v>
      </c>
      <c r="R68" s="62" t="s">
        <v>219</v>
      </c>
      <c r="S68" s="62" t="s">
        <v>219</v>
      </c>
      <c r="T68" s="62" t="s">
        <v>219</v>
      </c>
      <c r="U68" s="62" t="s">
        <v>219</v>
      </c>
      <c r="V68" s="62">
        <v>4</v>
      </c>
      <c r="W68" s="62" t="s">
        <v>219</v>
      </c>
      <c r="X68" s="62" t="s">
        <v>219</v>
      </c>
      <c r="Y68" s="62" t="s">
        <v>219</v>
      </c>
      <c r="Z68" s="62" t="s">
        <v>219</v>
      </c>
      <c r="AA68" s="62">
        <v>1</v>
      </c>
    </row>
    <row r="69" spans="1:27" ht="31.5" x14ac:dyDescent="0.25">
      <c r="A69" s="60" t="s">
        <v>313</v>
      </c>
      <c r="B69" s="61" t="s">
        <v>314</v>
      </c>
      <c r="C69" s="56" t="s">
        <v>315</v>
      </c>
      <c r="D69" s="62" t="s">
        <v>219</v>
      </c>
      <c r="E69" s="62" t="s">
        <v>219</v>
      </c>
      <c r="F69" s="62" t="s">
        <v>219</v>
      </c>
      <c r="G69" s="62" t="s">
        <v>219</v>
      </c>
      <c r="H69" s="62" t="s">
        <v>219</v>
      </c>
      <c r="I69" s="62" t="s">
        <v>219</v>
      </c>
      <c r="J69" s="62" t="s">
        <v>219</v>
      </c>
      <c r="K69" s="62" t="s">
        <v>219</v>
      </c>
      <c r="L69" s="62" t="s">
        <v>219</v>
      </c>
      <c r="M69" s="62" t="s">
        <v>219</v>
      </c>
      <c r="N69" s="62" t="s">
        <v>219</v>
      </c>
      <c r="O69" s="62" t="s">
        <v>219</v>
      </c>
      <c r="P69" s="62" t="s">
        <v>219</v>
      </c>
      <c r="Q69" s="62" t="s">
        <v>219</v>
      </c>
      <c r="R69" s="62" t="s">
        <v>219</v>
      </c>
      <c r="S69" s="62" t="s">
        <v>219</v>
      </c>
      <c r="T69" s="62" t="s">
        <v>219</v>
      </c>
      <c r="U69" s="62" t="s">
        <v>219</v>
      </c>
      <c r="V69" s="62">
        <v>4</v>
      </c>
      <c r="W69" s="62" t="s">
        <v>219</v>
      </c>
      <c r="X69" s="62" t="s">
        <v>219</v>
      </c>
      <c r="Y69" s="62" t="s">
        <v>219</v>
      </c>
      <c r="Z69" s="62" t="s">
        <v>219</v>
      </c>
      <c r="AA69" s="62">
        <v>1</v>
      </c>
    </row>
    <row r="70" spans="1:27" ht="31.5" x14ac:dyDescent="0.25">
      <c r="A70" s="60" t="s">
        <v>316</v>
      </c>
      <c r="B70" s="61" t="s">
        <v>317</v>
      </c>
      <c r="C70" s="56" t="s">
        <v>318</v>
      </c>
      <c r="D70" s="62" t="s">
        <v>219</v>
      </c>
      <c r="E70" s="62" t="s">
        <v>219</v>
      </c>
      <c r="F70" s="62" t="s">
        <v>219</v>
      </c>
      <c r="G70" s="62" t="s">
        <v>219</v>
      </c>
      <c r="H70" s="62" t="s">
        <v>219</v>
      </c>
      <c r="I70" s="62" t="s">
        <v>219</v>
      </c>
      <c r="J70" s="62" t="s">
        <v>219</v>
      </c>
      <c r="K70" s="62" t="s">
        <v>219</v>
      </c>
      <c r="L70" s="62" t="s">
        <v>219</v>
      </c>
      <c r="M70" s="62" t="s">
        <v>219</v>
      </c>
      <c r="N70" s="62" t="s">
        <v>219</v>
      </c>
      <c r="O70" s="62" t="s">
        <v>219</v>
      </c>
      <c r="P70" s="62" t="s">
        <v>219</v>
      </c>
      <c r="Q70" s="62" t="s">
        <v>219</v>
      </c>
      <c r="R70" s="62" t="s">
        <v>219</v>
      </c>
      <c r="S70" s="62" t="s">
        <v>219</v>
      </c>
      <c r="T70" s="62" t="s">
        <v>219</v>
      </c>
      <c r="U70" s="62" t="s">
        <v>219</v>
      </c>
      <c r="V70" s="62">
        <v>4</v>
      </c>
      <c r="W70" s="62" t="s">
        <v>219</v>
      </c>
      <c r="X70" s="62" t="s">
        <v>219</v>
      </c>
      <c r="Y70" s="62" t="s">
        <v>219</v>
      </c>
      <c r="Z70" s="62" t="s">
        <v>219</v>
      </c>
      <c r="AA70" s="62">
        <v>1</v>
      </c>
    </row>
    <row r="71" spans="1:27" ht="31.5" x14ac:dyDescent="0.25">
      <c r="A71" s="52" t="s">
        <v>319</v>
      </c>
      <c r="B71" s="53" t="s">
        <v>320</v>
      </c>
      <c r="C71" s="56" t="s">
        <v>219</v>
      </c>
      <c r="D71" s="62" t="s">
        <v>219</v>
      </c>
      <c r="E71" s="62" t="s">
        <v>219</v>
      </c>
      <c r="F71" s="62" t="s">
        <v>219</v>
      </c>
      <c r="G71" s="62" t="s">
        <v>219</v>
      </c>
      <c r="H71" s="62" t="s">
        <v>219</v>
      </c>
      <c r="I71" s="62" t="s">
        <v>219</v>
      </c>
      <c r="J71" s="62" t="s">
        <v>219</v>
      </c>
      <c r="K71" s="62" t="s">
        <v>219</v>
      </c>
      <c r="L71" s="62" t="s">
        <v>219</v>
      </c>
      <c r="M71" s="62" t="s">
        <v>219</v>
      </c>
      <c r="N71" s="62" t="s">
        <v>219</v>
      </c>
      <c r="O71" s="62" t="s">
        <v>219</v>
      </c>
      <c r="P71" s="62" t="s">
        <v>219</v>
      </c>
      <c r="Q71" s="62" t="s">
        <v>219</v>
      </c>
      <c r="R71" s="62" t="s">
        <v>219</v>
      </c>
      <c r="S71" s="62" t="s">
        <v>219</v>
      </c>
      <c r="T71" s="62" t="s">
        <v>219</v>
      </c>
      <c r="U71" s="62" t="s">
        <v>219</v>
      </c>
      <c r="V71" s="62" t="s">
        <v>219</v>
      </c>
      <c r="W71" s="62" t="s">
        <v>219</v>
      </c>
      <c r="X71" s="62" t="s">
        <v>219</v>
      </c>
      <c r="Y71" s="62" t="s">
        <v>219</v>
      </c>
      <c r="Z71" s="62" t="s">
        <v>219</v>
      </c>
      <c r="AA71" s="62" t="s">
        <v>219</v>
      </c>
    </row>
    <row r="72" spans="1:27" ht="47.25" x14ac:dyDescent="0.25">
      <c r="A72" s="52" t="s">
        <v>321</v>
      </c>
      <c r="B72" s="53" t="s">
        <v>322</v>
      </c>
      <c r="C72" s="56" t="s">
        <v>219</v>
      </c>
      <c r="D72" s="62" t="s">
        <v>219</v>
      </c>
      <c r="E72" s="62" t="s">
        <v>219</v>
      </c>
      <c r="F72" s="62" t="s">
        <v>219</v>
      </c>
      <c r="G72" s="62" t="s">
        <v>219</v>
      </c>
      <c r="H72" s="62" t="s">
        <v>219</v>
      </c>
      <c r="I72" s="62" t="s">
        <v>219</v>
      </c>
      <c r="J72" s="62" t="s">
        <v>219</v>
      </c>
      <c r="K72" s="62" t="s">
        <v>219</v>
      </c>
      <c r="L72" s="62" t="s">
        <v>219</v>
      </c>
      <c r="M72" s="62" t="s">
        <v>219</v>
      </c>
      <c r="N72" s="62" t="s">
        <v>219</v>
      </c>
      <c r="O72" s="62" t="s">
        <v>219</v>
      </c>
      <c r="P72" s="62" t="s">
        <v>219</v>
      </c>
      <c r="Q72" s="62" t="s">
        <v>219</v>
      </c>
      <c r="R72" s="62" t="s">
        <v>219</v>
      </c>
      <c r="S72" s="62" t="s">
        <v>219</v>
      </c>
      <c r="T72" s="62" t="s">
        <v>219</v>
      </c>
      <c r="U72" s="62" t="s">
        <v>219</v>
      </c>
      <c r="V72" s="62" t="s">
        <v>219</v>
      </c>
      <c r="W72" s="62" t="s">
        <v>219</v>
      </c>
      <c r="X72" s="62" t="s">
        <v>219</v>
      </c>
      <c r="Y72" s="62" t="s">
        <v>219</v>
      </c>
      <c r="Z72" s="62" t="s">
        <v>219</v>
      </c>
      <c r="AA72" s="62" t="s">
        <v>219</v>
      </c>
    </row>
    <row r="73" spans="1:27" ht="63" x14ac:dyDescent="0.25">
      <c r="A73" s="52" t="s">
        <v>323</v>
      </c>
      <c r="B73" s="53" t="s">
        <v>324</v>
      </c>
      <c r="C73" s="56" t="s">
        <v>219</v>
      </c>
      <c r="D73" s="62" t="s">
        <v>219</v>
      </c>
      <c r="E73" s="62" t="s">
        <v>219</v>
      </c>
      <c r="F73" s="62" t="s">
        <v>219</v>
      </c>
      <c r="G73" s="62" t="s">
        <v>219</v>
      </c>
      <c r="H73" s="62" t="s">
        <v>219</v>
      </c>
      <c r="I73" s="62" t="s">
        <v>219</v>
      </c>
      <c r="J73" s="62" t="s">
        <v>219</v>
      </c>
      <c r="K73" s="62" t="s">
        <v>219</v>
      </c>
      <c r="L73" s="62" t="s">
        <v>219</v>
      </c>
      <c r="M73" s="62" t="s">
        <v>219</v>
      </c>
      <c r="N73" s="62" t="s">
        <v>219</v>
      </c>
      <c r="O73" s="62" t="s">
        <v>219</v>
      </c>
      <c r="P73" s="62" t="s">
        <v>219</v>
      </c>
      <c r="Q73" s="62" t="s">
        <v>219</v>
      </c>
      <c r="R73" s="62" t="s">
        <v>219</v>
      </c>
      <c r="S73" s="62" t="s">
        <v>219</v>
      </c>
      <c r="T73" s="62" t="s">
        <v>219</v>
      </c>
      <c r="U73" s="62" t="s">
        <v>219</v>
      </c>
      <c r="V73" s="62" t="s">
        <v>219</v>
      </c>
      <c r="W73" s="62" t="s">
        <v>219</v>
      </c>
      <c r="X73" s="62" t="s">
        <v>219</v>
      </c>
      <c r="Y73" s="62" t="s">
        <v>219</v>
      </c>
      <c r="Z73" s="62" t="s">
        <v>219</v>
      </c>
      <c r="AA73" s="62" t="s">
        <v>219</v>
      </c>
    </row>
    <row r="74" spans="1:27" ht="63" x14ac:dyDescent="0.25">
      <c r="A74" s="52" t="s">
        <v>325</v>
      </c>
      <c r="B74" s="53" t="s">
        <v>326</v>
      </c>
      <c r="C74" s="56" t="s">
        <v>219</v>
      </c>
      <c r="D74" s="62" t="s">
        <v>219</v>
      </c>
      <c r="E74" s="62" t="s">
        <v>219</v>
      </c>
      <c r="F74" s="62" t="s">
        <v>219</v>
      </c>
      <c r="G74" s="62" t="s">
        <v>219</v>
      </c>
      <c r="H74" s="62" t="s">
        <v>219</v>
      </c>
      <c r="I74" s="62" t="s">
        <v>219</v>
      </c>
      <c r="J74" s="62" t="s">
        <v>219</v>
      </c>
      <c r="K74" s="62" t="s">
        <v>219</v>
      </c>
      <c r="L74" s="62" t="s">
        <v>219</v>
      </c>
      <c r="M74" s="62" t="s">
        <v>219</v>
      </c>
      <c r="N74" s="62" t="s">
        <v>219</v>
      </c>
      <c r="O74" s="62" t="s">
        <v>219</v>
      </c>
      <c r="P74" s="62" t="s">
        <v>219</v>
      </c>
      <c r="Q74" s="62" t="s">
        <v>219</v>
      </c>
      <c r="R74" s="62" t="s">
        <v>219</v>
      </c>
      <c r="S74" s="62" t="s">
        <v>219</v>
      </c>
      <c r="T74" s="62" t="s">
        <v>219</v>
      </c>
      <c r="U74" s="62" t="s">
        <v>219</v>
      </c>
      <c r="V74" s="62" t="s">
        <v>219</v>
      </c>
      <c r="W74" s="62" t="s">
        <v>219</v>
      </c>
      <c r="X74" s="62" t="s">
        <v>219</v>
      </c>
      <c r="Y74" s="62" t="s">
        <v>219</v>
      </c>
      <c r="Z74" s="62" t="s">
        <v>219</v>
      </c>
      <c r="AA74" s="62" t="s">
        <v>219</v>
      </c>
    </row>
    <row r="75" spans="1:27" ht="47.25" x14ac:dyDescent="0.25">
      <c r="A75" s="52" t="s">
        <v>327</v>
      </c>
      <c r="B75" s="53" t="s">
        <v>328</v>
      </c>
      <c r="C75" s="56" t="s">
        <v>219</v>
      </c>
      <c r="D75" s="62" t="s">
        <v>219</v>
      </c>
      <c r="E75" s="62" t="s">
        <v>219</v>
      </c>
      <c r="F75" s="62" t="s">
        <v>219</v>
      </c>
      <c r="G75" s="62" t="s">
        <v>219</v>
      </c>
      <c r="H75" s="62" t="s">
        <v>219</v>
      </c>
      <c r="I75" s="62" t="s">
        <v>219</v>
      </c>
      <c r="J75" s="62" t="s">
        <v>219</v>
      </c>
      <c r="K75" s="62" t="s">
        <v>219</v>
      </c>
      <c r="L75" s="62" t="s">
        <v>219</v>
      </c>
      <c r="M75" s="62" t="s">
        <v>219</v>
      </c>
      <c r="N75" s="62" t="s">
        <v>219</v>
      </c>
      <c r="O75" s="62" t="s">
        <v>219</v>
      </c>
      <c r="P75" s="62" t="s">
        <v>219</v>
      </c>
      <c r="Q75" s="62" t="s">
        <v>219</v>
      </c>
      <c r="R75" s="62" t="s">
        <v>219</v>
      </c>
      <c r="S75" s="62" t="s">
        <v>219</v>
      </c>
      <c r="T75" s="62" t="s">
        <v>219</v>
      </c>
      <c r="U75" s="62" t="s">
        <v>219</v>
      </c>
      <c r="V75" s="62" t="s">
        <v>219</v>
      </c>
      <c r="W75" s="62" t="s">
        <v>219</v>
      </c>
      <c r="X75" s="62" t="s">
        <v>219</v>
      </c>
      <c r="Y75" s="62" t="s">
        <v>219</v>
      </c>
      <c r="Z75" s="62" t="s">
        <v>219</v>
      </c>
      <c r="AA75" s="62" t="s">
        <v>219</v>
      </c>
    </row>
    <row r="76" spans="1:27" ht="63" x14ac:dyDescent="0.25">
      <c r="A76" s="52" t="s">
        <v>329</v>
      </c>
      <c r="B76" s="53" t="s">
        <v>330</v>
      </c>
      <c r="C76" s="56" t="s">
        <v>219</v>
      </c>
      <c r="D76" s="62" t="s">
        <v>219</v>
      </c>
      <c r="E76" s="62" t="s">
        <v>219</v>
      </c>
      <c r="F76" s="62" t="s">
        <v>219</v>
      </c>
      <c r="G76" s="62" t="s">
        <v>219</v>
      </c>
      <c r="H76" s="62" t="s">
        <v>219</v>
      </c>
      <c r="I76" s="62" t="s">
        <v>219</v>
      </c>
      <c r="J76" s="62" t="s">
        <v>219</v>
      </c>
      <c r="K76" s="62" t="s">
        <v>219</v>
      </c>
      <c r="L76" s="62" t="s">
        <v>219</v>
      </c>
      <c r="M76" s="62" t="s">
        <v>219</v>
      </c>
      <c r="N76" s="62" t="s">
        <v>219</v>
      </c>
      <c r="O76" s="62" t="s">
        <v>219</v>
      </c>
      <c r="P76" s="62" t="s">
        <v>219</v>
      </c>
      <c r="Q76" s="62" t="s">
        <v>219</v>
      </c>
      <c r="R76" s="62" t="s">
        <v>219</v>
      </c>
      <c r="S76" s="62" t="s">
        <v>219</v>
      </c>
      <c r="T76" s="62" t="s">
        <v>219</v>
      </c>
      <c r="U76" s="62" t="s">
        <v>219</v>
      </c>
      <c r="V76" s="62" t="s">
        <v>219</v>
      </c>
      <c r="W76" s="62" t="s">
        <v>219</v>
      </c>
      <c r="X76" s="62" t="s">
        <v>219</v>
      </c>
      <c r="Y76" s="62" t="s">
        <v>219</v>
      </c>
      <c r="Z76" s="62" t="s">
        <v>219</v>
      </c>
      <c r="AA76" s="62" t="s">
        <v>219</v>
      </c>
    </row>
    <row r="77" spans="1:27" ht="63" x14ac:dyDescent="0.25">
      <c r="A77" s="52" t="s">
        <v>331</v>
      </c>
      <c r="B77" s="53" t="s">
        <v>332</v>
      </c>
      <c r="C77" s="56" t="s">
        <v>219</v>
      </c>
      <c r="D77" s="62" t="s">
        <v>219</v>
      </c>
      <c r="E77" s="62" t="s">
        <v>219</v>
      </c>
      <c r="F77" s="62" t="s">
        <v>219</v>
      </c>
      <c r="G77" s="62" t="s">
        <v>219</v>
      </c>
      <c r="H77" s="62" t="s">
        <v>219</v>
      </c>
      <c r="I77" s="62" t="s">
        <v>219</v>
      </c>
      <c r="J77" s="62" t="s">
        <v>219</v>
      </c>
      <c r="K77" s="62" t="s">
        <v>219</v>
      </c>
      <c r="L77" s="62" t="s">
        <v>219</v>
      </c>
      <c r="M77" s="62" t="s">
        <v>219</v>
      </c>
      <c r="N77" s="62" t="s">
        <v>219</v>
      </c>
      <c r="O77" s="62" t="s">
        <v>219</v>
      </c>
      <c r="P77" s="62" t="s">
        <v>219</v>
      </c>
      <c r="Q77" s="62" t="s">
        <v>219</v>
      </c>
      <c r="R77" s="62" t="s">
        <v>219</v>
      </c>
      <c r="S77" s="62" t="s">
        <v>219</v>
      </c>
      <c r="T77" s="62" t="s">
        <v>219</v>
      </c>
      <c r="U77" s="62" t="s">
        <v>219</v>
      </c>
      <c r="V77" s="62" t="s">
        <v>219</v>
      </c>
      <c r="W77" s="62" t="s">
        <v>219</v>
      </c>
      <c r="X77" s="62" t="s">
        <v>219</v>
      </c>
      <c r="Y77" s="62" t="s">
        <v>219</v>
      </c>
      <c r="Z77" s="62" t="s">
        <v>219</v>
      </c>
      <c r="AA77" s="62" t="s">
        <v>219</v>
      </c>
    </row>
    <row r="78" spans="1:27" ht="31.5" x14ac:dyDescent="0.25">
      <c r="A78" s="52" t="s">
        <v>333</v>
      </c>
      <c r="B78" s="53" t="s">
        <v>334</v>
      </c>
      <c r="C78" s="56" t="s">
        <v>219</v>
      </c>
      <c r="D78" s="62" t="s">
        <v>219</v>
      </c>
      <c r="E78" s="62" t="s">
        <v>219</v>
      </c>
      <c r="F78" s="62" t="s">
        <v>219</v>
      </c>
      <c r="G78" s="62" t="s">
        <v>219</v>
      </c>
      <c r="H78" s="62" t="s">
        <v>219</v>
      </c>
      <c r="I78" s="62" t="s">
        <v>219</v>
      </c>
      <c r="J78" s="62" t="s">
        <v>219</v>
      </c>
      <c r="K78" s="62" t="s">
        <v>219</v>
      </c>
      <c r="L78" s="62" t="s">
        <v>219</v>
      </c>
      <c r="M78" s="62" t="s">
        <v>219</v>
      </c>
      <c r="N78" s="62" t="s">
        <v>219</v>
      </c>
      <c r="O78" s="62" t="s">
        <v>219</v>
      </c>
      <c r="P78" s="62" t="s">
        <v>219</v>
      </c>
      <c r="Q78" s="62" t="s">
        <v>219</v>
      </c>
      <c r="R78" s="62" t="s">
        <v>219</v>
      </c>
      <c r="S78" s="62" t="s">
        <v>219</v>
      </c>
      <c r="T78" s="62" t="s">
        <v>219</v>
      </c>
      <c r="U78" s="62" t="s">
        <v>219</v>
      </c>
      <c r="V78" s="62" t="s">
        <v>219</v>
      </c>
      <c r="W78" s="62" t="s">
        <v>219</v>
      </c>
      <c r="X78" s="62" t="s">
        <v>219</v>
      </c>
      <c r="Y78" s="62" t="s">
        <v>219</v>
      </c>
      <c r="Z78" s="62" t="s">
        <v>219</v>
      </c>
      <c r="AA78" s="62" t="s">
        <v>219</v>
      </c>
    </row>
    <row r="79" spans="1:27" ht="47.25" x14ac:dyDescent="0.25">
      <c r="A79" s="52" t="s">
        <v>335</v>
      </c>
      <c r="B79" s="53" t="s">
        <v>336</v>
      </c>
      <c r="C79" s="56" t="s">
        <v>219</v>
      </c>
      <c r="D79" s="62" t="s">
        <v>219</v>
      </c>
      <c r="E79" s="62" t="s">
        <v>219</v>
      </c>
      <c r="F79" s="62" t="s">
        <v>219</v>
      </c>
      <c r="G79" s="62" t="s">
        <v>219</v>
      </c>
      <c r="H79" s="62" t="s">
        <v>219</v>
      </c>
      <c r="I79" s="62" t="s">
        <v>219</v>
      </c>
      <c r="J79" s="62" t="s">
        <v>219</v>
      </c>
      <c r="K79" s="62" t="s">
        <v>219</v>
      </c>
      <c r="L79" s="62" t="s">
        <v>219</v>
      </c>
      <c r="M79" s="62" t="s">
        <v>219</v>
      </c>
      <c r="N79" s="62" t="s">
        <v>219</v>
      </c>
      <c r="O79" s="62" t="s">
        <v>219</v>
      </c>
      <c r="P79" s="62" t="s">
        <v>219</v>
      </c>
      <c r="Q79" s="62" t="s">
        <v>219</v>
      </c>
      <c r="R79" s="62" t="s">
        <v>219</v>
      </c>
      <c r="S79" s="62" t="s">
        <v>219</v>
      </c>
      <c r="T79" s="62" t="s">
        <v>219</v>
      </c>
      <c r="U79" s="62" t="s">
        <v>219</v>
      </c>
      <c r="V79" s="62" t="s">
        <v>219</v>
      </c>
      <c r="W79" s="62" t="s">
        <v>219</v>
      </c>
      <c r="X79" s="62" t="s">
        <v>219</v>
      </c>
      <c r="Y79" s="62" t="s">
        <v>219</v>
      </c>
      <c r="Z79" s="62" t="s">
        <v>219</v>
      </c>
      <c r="AA79" s="62" t="s">
        <v>219</v>
      </c>
    </row>
    <row r="80" spans="1:27" ht="63" x14ac:dyDescent="0.25">
      <c r="A80" s="52" t="s">
        <v>337</v>
      </c>
      <c r="B80" s="53" t="s">
        <v>338</v>
      </c>
      <c r="C80" s="56" t="s">
        <v>219</v>
      </c>
      <c r="D80" s="62" t="s">
        <v>219</v>
      </c>
      <c r="E80" s="62" t="s">
        <v>219</v>
      </c>
      <c r="F80" s="62" t="s">
        <v>219</v>
      </c>
      <c r="G80" s="62" t="s">
        <v>219</v>
      </c>
      <c r="H80" s="62" t="s">
        <v>219</v>
      </c>
      <c r="I80" s="62" t="s">
        <v>219</v>
      </c>
      <c r="J80" s="62" t="s">
        <v>219</v>
      </c>
      <c r="K80" s="62" t="s">
        <v>219</v>
      </c>
      <c r="L80" s="62" t="s">
        <v>219</v>
      </c>
      <c r="M80" s="62" t="s">
        <v>219</v>
      </c>
      <c r="N80" s="62" t="s">
        <v>219</v>
      </c>
      <c r="O80" s="62" t="s">
        <v>219</v>
      </c>
      <c r="P80" s="62" t="s">
        <v>219</v>
      </c>
      <c r="Q80" s="62" t="s">
        <v>219</v>
      </c>
      <c r="R80" s="62" t="s">
        <v>219</v>
      </c>
      <c r="S80" s="62" t="s">
        <v>219</v>
      </c>
      <c r="T80" s="62" t="s">
        <v>219</v>
      </c>
      <c r="U80" s="62" t="s">
        <v>219</v>
      </c>
      <c r="V80" s="62" t="s">
        <v>219</v>
      </c>
      <c r="W80" s="62" t="s">
        <v>219</v>
      </c>
      <c r="X80" s="62" t="s">
        <v>219</v>
      </c>
      <c r="Y80" s="62" t="s">
        <v>219</v>
      </c>
      <c r="Z80" s="62" t="s">
        <v>219</v>
      </c>
      <c r="AA80" s="62" t="s">
        <v>219</v>
      </c>
    </row>
    <row r="81" spans="1:27" ht="63" x14ac:dyDescent="0.25">
      <c r="A81" s="52" t="s">
        <v>339</v>
      </c>
      <c r="B81" s="53" t="s">
        <v>340</v>
      </c>
      <c r="C81" s="56" t="s">
        <v>219</v>
      </c>
      <c r="D81" s="62" t="s">
        <v>219</v>
      </c>
      <c r="E81" s="62" t="s">
        <v>219</v>
      </c>
      <c r="F81" s="62" t="s">
        <v>219</v>
      </c>
      <c r="G81" s="62" t="s">
        <v>219</v>
      </c>
      <c r="H81" s="62" t="s">
        <v>219</v>
      </c>
      <c r="I81" s="62" t="s">
        <v>219</v>
      </c>
      <c r="J81" s="62" t="s">
        <v>219</v>
      </c>
      <c r="K81" s="62" t="s">
        <v>219</v>
      </c>
      <c r="L81" s="62" t="s">
        <v>219</v>
      </c>
      <c r="M81" s="62" t="s">
        <v>219</v>
      </c>
      <c r="N81" s="62" t="s">
        <v>219</v>
      </c>
      <c r="O81" s="62" t="s">
        <v>219</v>
      </c>
      <c r="P81" s="62" t="s">
        <v>219</v>
      </c>
      <c r="Q81" s="62" t="s">
        <v>219</v>
      </c>
      <c r="R81" s="62" t="s">
        <v>219</v>
      </c>
      <c r="S81" s="62" t="s">
        <v>219</v>
      </c>
      <c r="T81" s="62" t="s">
        <v>219</v>
      </c>
      <c r="U81" s="62" t="s">
        <v>219</v>
      </c>
      <c r="V81" s="62" t="s">
        <v>219</v>
      </c>
      <c r="W81" s="62" t="s">
        <v>219</v>
      </c>
      <c r="X81" s="62" t="s">
        <v>219</v>
      </c>
      <c r="Y81" s="62" t="s">
        <v>219</v>
      </c>
      <c r="Z81" s="62" t="s">
        <v>219</v>
      </c>
      <c r="AA81" s="62" t="s">
        <v>219</v>
      </c>
    </row>
    <row r="82" spans="1:27" ht="63" x14ac:dyDescent="0.25">
      <c r="A82" s="52" t="s">
        <v>341</v>
      </c>
      <c r="B82" s="53" t="s">
        <v>342</v>
      </c>
      <c r="C82" s="56" t="s">
        <v>219</v>
      </c>
      <c r="D82" s="62" t="s">
        <v>219</v>
      </c>
      <c r="E82" s="62" t="s">
        <v>219</v>
      </c>
      <c r="F82" s="62" t="s">
        <v>219</v>
      </c>
      <c r="G82" s="62" t="s">
        <v>219</v>
      </c>
      <c r="H82" s="62" t="s">
        <v>219</v>
      </c>
      <c r="I82" s="62" t="s">
        <v>219</v>
      </c>
      <c r="J82" s="62" t="s">
        <v>219</v>
      </c>
      <c r="K82" s="62" t="s">
        <v>219</v>
      </c>
      <c r="L82" s="62" t="s">
        <v>219</v>
      </c>
      <c r="M82" s="62" t="s">
        <v>219</v>
      </c>
      <c r="N82" s="62" t="s">
        <v>219</v>
      </c>
      <c r="O82" s="62" t="s">
        <v>219</v>
      </c>
      <c r="P82" s="62" t="s">
        <v>219</v>
      </c>
      <c r="Q82" s="62" t="s">
        <v>219</v>
      </c>
      <c r="R82" s="62" t="s">
        <v>219</v>
      </c>
      <c r="S82" s="62" t="s">
        <v>219</v>
      </c>
      <c r="T82" s="62" t="s">
        <v>219</v>
      </c>
      <c r="U82" s="62" t="s">
        <v>219</v>
      </c>
      <c r="V82" s="62" t="s">
        <v>219</v>
      </c>
      <c r="W82" s="62" t="s">
        <v>219</v>
      </c>
      <c r="X82" s="62" t="s">
        <v>219</v>
      </c>
      <c r="Y82" s="62" t="s">
        <v>219</v>
      </c>
      <c r="Z82" s="62" t="s">
        <v>219</v>
      </c>
      <c r="AA82" s="62" t="s">
        <v>219</v>
      </c>
    </row>
    <row r="83" spans="1:27" ht="47.25" x14ac:dyDescent="0.25">
      <c r="A83" s="52" t="s">
        <v>343</v>
      </c>
      <c r="B83" s="53" t="s">
        <v>344</v>
      </c>
      <c r="C83" s="56" t="s">
        <v>219</v>
      </c>
      <c r="D83" s="62" t="s">
        <v>219</v>
      </c>
      <c r="E83" s="62" t="s">
        <v>219</v>
      </c>
      <c r="F83" s="62" t="s">
        <v>219</v>
      </c>
      <c r="G83" s="62" t="s">
        <v>219</v>
      </c>
      <c r="H83" s="62" t="s">
        <v>219</v>
      </c>
      <c r="I83" s="62" t="s">
        <v>219</v>
      </c>
      <c r="J83" s="62" t="s">
        <v>219</v>
      </c>
      <c r="K83" s="62" t="s">
        <v>219</v>
      </c>
      <c r="L83" s="62" t="s">
        <v>219</v>
      </c>
      <c r="M83" s="62" t="s">
        <v>219</v>
      </c>
      <c r="N83" s="62" t="s">
        <v>219</v>
      </c>
      <c r="O83" s="62" t="s">
        <v>219</v>
      </c>
      <c r="P83" s="62" t="s">
        <v>219</v>
      </c>
      <c r="Q83" s="62" t="s">
        <v>219</v>
      </c>
      <c r="R83" s="62" t="s">
        <v>219</v>
      </c>
      <c r="S83" s="62" t="s">
        <v>219</v>
      </c>
      <c r="T83" s="62" t="s">
        <v>219</v>
      </c>
      <c r="U83" s="62" t="s">
        <v>219</v>
      </c>
      <c r="V83" s="62" t="s">
        <v>219</v>
      </c>
      <c r="W83" s="62" t="s">
        <v>219</v>
      </c>
      <c r="X83" s="62" t="s">
        <v>219</v>
      </c>
      <c r="Y83" s="62" t="s">
        <v>219</v>
      </c>
      <c r="Z83" s="62" t="s">
        <v>219</v>
      </c>
      <c r="AA83" s="62" t="s">
        <v>219</v>
      </c>
    </row>
    <row r="84" spans="1:27" ht="47.25" x14ac:dyDescent="0.25">
      <c r="A84" s="52" t="s">
        <v>345</v>
      </c>
      <c r="B84" s="53" t="s">
        <v>346</v>
      </c>
      <c r="C84" s="56" t="s">
        <v>219</v>
      </c>
      <c r="D84" s="62" t="s">
        <v>219</v>
      </c>
      <c r="E84" s="62" t="s">
        <v>219</v>
      </c>
      <c r="F84" s="62" t="s">
        <v>219</v>
      </c>
      <c r="G84" s="62" t="s">
        <v>219</v>
      </c>
      <c r="H84" s="62" t="s">
        <v>219</v>
      </c>
      <c r="I84" s="62" t="s">
        <v>219</v>
      </c>
      <c r="J84" s="62" t="s">
        <v>219</v>
      </c>
      <c r="K84" s="62" t="s">
        <v>219</v>
      </c>
      <c r="L84" s="62" t="s">
        <v>219</v>
      </c>
      <c r="M84" s="62" t="s">
        <v>219</v>
      </c>
      <c r="N84" s="62" t="s">
        <v>219</v>
      </c>
      <c r="O84" s="62" t="s">
        <v>219</v>
      </c>
      <c r="P84" s="62" t="s">
        <v>219</v>
      </c>
      <c r="Q84" s="62" t="s">
        <v>219</v>
      </c>
      <c r="R84" s="62" t="s">
        <v>219</v>
      </c>
      <c r="S84" s="62" t="s">
        <v>219</v>
      </c>
      <c r="T84" s="62" t="s">
        <v>219</v>
      </c>
      <c r="U84" s="62" t="s">
        <v>219</v>
      </c>
      <c r="V84" s="62" t="s">
        <v>219</v>
      </c>
      <c r="W84" s="62" t="s">
        <v>219</v>
      </c>
      <c r="X84" s="62" t="s">
        <v>219</v>
      </c>
      <c r="Y84" s="62" t="s">
        <v>219</v>
      </c>
      <c r="Z84" s="62" t="s">
        <v>219</v>
      </c>
      <c r="AA84" s="62" t="s">
        <v>219</v>
      </c>
    </row>
    <row r="85" spans="1:27" ht="31.5" x14ac:dyDescent="0.25">
      <c r="A85" s="48" t="s">
        <v>347</v>
      </c>
      <c r="B85" s="49" t="s">
        <v>348</v>
      </c>
      <c r="C85" s="50" t="s">
        <v>349</v>
      </c>
      <c r="D85" s="62" t="s">
        <v>219</v>
      </c>
      <c r="E85" s="62" t="s">
        <v>219</v>
      </c>
      <c r="F85" s="62" t="s">
        <v>219</v>
      </c>
      <c r="G85" s="62" t="s">
        <v>219</v>
      </c>
      <c r="H85" s="62" t="s">
        <v>219</v>
      </c>
      <c r="I85" s="62">
        <v>1</v>
      </c>
      <c r="J85" s="62" t="s">
        <v>219</v>
      </c>
      <c r="K85" s="62" t="s">
        <v>219</v>
      </c>
      <c r="L85" s="62" t="s">
        <v>219</v>
      </c>
      <c r="M85" s="62" t="s">
        <v>219</v>
      </c>
      <c r="N85" s="62" t="s">
        <v>219</v>
      </c>
      <c r="O85" s="62">
        <v>1</v>
      </c>
      <c r="P85" s="62" t="s">
        <v>219</v>
      </c>
      <c r="Q85" s="62" t="s">
        <v>219</v>
      </c>
      <c r="R85" s="62" t="s">
        <v>219</v>
      </c>
      <c r="S85" s="62" t="s">
        <v>219</v>
      </c>
      <c r="T85" s="62" t="s">
        <v>219</v>
      </c>
      <c r="U85" s="62" t="s">
        <v>219</v>
      </c>
      <c r="V85" s="62" t="s">
        <v>219</v>
      </c>
      <c r="W85" s="62" t="s">
        <v>219</v>
      </c>
      <c r="X85" s="62" t="s">
        <v>219</v>
      </c>
      <c r="Y85" s="62" t="s">
        <v>219</v>
      </c>
      <c r="Z85" s="62" t="s">
        <v>219</v>
      </c>
      <c r="AA85" s="62" t="s">
        <v>219</v>
      </c>
    </row>
    <row r="86" spans="1:27" ht="31.5" x14ac:dyDescent="0.25">
      <c r="A86" s="60" t="s">
        <v>350</v>
      </c>
      <c r="B86" s="61" t="s">
        <v>351</v>
      </c>
      <c r="C86" s="56" t="s">
        <v>352</v>
      </c>
      <c r="D86" s="62" t="s">
        <v>219</v>
      </c>
      <c r="E86" s="62" t="s">
        <v>219</v>
      </c>
      <c r="F86" s="62" t="s">
        <v>219</v>
      </c>
      <c r="G86" s="62" t="s">
        <v>219</v>
      </c>
      <c r="H86" s="62" t="s">
        <v>219</v>
      </c>
      <c r="I86" s="62">
        <v>1</v>
      </c>
      <c r="J86" s="62" t="s">
        <v>219</v>
      </c>
      <c r="K86" s="62" t="s">
        <v>219</v>
      </c>
      <c r="L86" s="62" t="s">
        <v>219</v>
      </c>
      <c r="M86" s="62" t="s">
        <v>219</v>
      </c>
      <c r="N86" s="62" t="s">
        <v>219</v>
      </c>
      <c r="O86" s="62" t="s">
        <v>219</v>
      </c>
      <c r="P86" s="62" t="s">
        <v>219</v>
      </c>
      <c r="Q86" s="62" t="s">
        <v>219</v>
      </c>
      <c r="R86" s="62" t="s">
        <v>219</v>
      </c>
      <c r="S86" s="62" t="s">
        <v>219</v>
      </c>
      <c r="T86" s="62" t="s">
        <v>219</v>
      </c>
      <c r="U86" s="62" t="s">
        <v>219</v>
      </c>
      <c r="V86" s="62" t="s">
        <v>219</v>
      </c>
      <c r="W86" s="62" t="s">
        <v>219</v>
      </c>
      <c r="X86" s="62" t="s">
        <v>219</v>
      </c>
      <c r="Y86" s="62" t="s">
        <v>219</v>
      </c>
      <c r="Z86" s="62" t="s">
        <v>219</v>
      </c>
      <c r="AA86" s="62" t="s">
        <v>219</v>
      </c>
    </row>
    <row r="87" spans="1:27" ht="31.5" x14ac:dyDescent="0.25">
      <c r="A87" s="60" t="s">
        <v>353</v>
      </c>
      <c r="B87" s="61" t="s">
        <v>354</v>
      </c>
      <c r="C87" s="56" t="s">
        <v>355</v>
      </c>
      <c r="D87" s="62" t="s">
        <v>219</v>
      </c>
      <c r="E87" s="62" t="s">
        <v>219</v>
      </c>
      <c r="F87" s="62" t="s">
        <v>219</v>
      </c>
      <c r="G87" s="62" t="s">
        <v>219</v>
      </c>
      <c r="H87" s="62" t="s">
        <v>219</v>
      </c>
      <c r="I87" s="62" t="s">
        <v>219</v>
      </c>
      <c r="J87" s="62" t="s">
        <v>219</v>
      </c>
      <c r="K87" s="62" t="s">
        <v>219</v>
      </c>
      <c r="L87" s="62" t="s">
        <v>219</v>
      </c>
      <c r="M87" s="62" t="s">
        <v>219</v>
      </c>
      <c r="N87" s="62" t="s">
        <v>219</v>
      </c>
      <c r="O87" s="62">
        <v>1</v>
      </c>
      <c r="P87" s="62" t="s">
        <v>219</v>
      </c>
      <c r="Q87" s="62" t="s">
        <v>219</v>
      </c>
      <c r="R87" s="62" t="s">
        <v>219</v>
      </c>
      <c r="S87" s="62" t="s">
        <v>219</v>
      </c>
      <c r="T87" s="62" t="s">
        <v>219</v>
      </c>
      <c r="U87" s="62" t="s">
        <v>219</v>
      </c>
      <c r="V87" s="62" t="s">
        <v>219</v>
      </c>
      <c r="W87" s="62" t="s">
        <v>219</v>
      </c>
      <c r="X87" s="62" t="s">
        <v>219</v>
      </c>
      <c r="Y87" s="62" t="s">
        <v>219</v>
      </c>
      <c r="Z87" s="62" t="s">
        <v>219</v>
      </c>
      <c r="AA87" s="62" t="s">
        <v>219</v>
      </c>
    </row>
  </sheetData>
  <mergeCells count="15">
    <mergeCell ref="A8:AA8"/>
    <mergeCell ref="A6:AA6"/>
    <mergeCell ref="A7:AA7"/>
    <mergeCell ref="A11:A14"/>
    <mergeCell ref="B11:B14"/>
    <mergeCell ref="C11:C14"/>
    <mergeCell ref="D11:AA11"/>
    <mergeCell ref="D12:I12"/>
    <mergeCell ref="J12:O12"/>
    <mergeCell ref="V12:AA12"/>
    <mergeCell ref="D13:I13"/>
    <mergeCell ref="J13:O13"/>
    <mergeCell ref="V13:AA13"/>
    <mergeCell ref="P12:U12"/>
    <mergeCell ref="P13:U13"/>
  </mergeCells>
  <hyperlinks>
    <hyperlink ref="E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F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G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H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I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K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L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M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N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O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W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X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Y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Z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AA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Q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R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S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T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  <hyperlink ref="U14" location="Par799" tooltip="&lt;4&gt; 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" display="Par79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2019-11-01T06:16:10Z</dcterms:created>
  <dcterms:modified xsi:type="dcterms:W3CDTF">2019-11-07T11:50:44Z</dcterms:modified>
</cp:coreProperties>
</file>